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NOVIEMBRE\"/>
    </mc:Choice>
  </mc:AlternateContent>
  <xr:revisionPtr revIDLastSave="0" documentId="13_ncr:1_{500A3654-9EF0-42AE-9BA8-0D45A9A989B0}" xr6:coauthVersionLast="41" xr6:coauthVersionMax="41" xr10:uidLastSave="{00000000-0000-0000-0000-000000000000}"/>
  <bookViews>
    <workbookView xWindow="-120" yWindow="-120" windowWidth="24240" windowHeight="13140" xr2:uid="{00000000-000D-0000-FFFF-FFFF00000000}"/>
  </bookViews>
  <sheets>
    <sheet name="2019" sheetId="7" r:id="rId1"/>
  </sheets>
  <definedNames>
    <definedName name="_xlnm._FilterDatabase" localSheetId="0" hidden="1">'2019'!$A$2:$O$326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 i="7" l="1"/>
  <c r="N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234" i="7"/>
  <c r="N235" i="7"/>
  <c r="N236" i="7"/>
  <c r="N237" i="7"/>
  <c r="N238" i="7"/>
  <c r="N239" i="7"/>
  <c r="N240" i="7"/>
  <c r="N241" i="7"/>
  <c r="N242" i="7"/>
  <c r="N243" i="7"/>
  <c r="N244" i="7"/>
  <c r="N245" i="7"/>
  <c r="N246" i="7"/>
  <c r="N247" i="7"/>
  <c r="N248" i="7"/>
  <c r="N249" i="7"/>
  <c r="N250" i="7"/>
  <c r="N251" i="7"/>
  <c r="N252" i="7"/>
  <c r="N253" i="7"/>
  <c r="N254" i="7"/>
  <c r="N255" i="7"/>
  <c r="N256" i="7"/>
  <c r="N257" i="7"/>
  <c r="N258" i="7"/>
  <c r="N259" i="7"/>
  <c r="N260" i="7"/>
  <c r="N261" i="7"/>
  <c r="N262" i="7"/>
  <c r="N263" i="7"/>
  <c r="N264" i="7"/>
  <c r="N265" i="7"/>
  <c r="N266" i="7"/>
  <c r="N267" i="7"/>
  <c r="N268" i="7"/>
  <c r="N269" i="7"/>
  <c r="N270" i="7"/>
  <c r="N271" i="7"/>
  <c r="N272" i="7"/>
  <c r="N273" i="7"/>
  <c r="N274" i="7"/>
  <c r="N275" i="7"/>
  <c r="N276" i="7"/>
  <c r="N277" i="7"/>
  <c r="N278" i="7"/>
  <c r="N279" i="7"/>
  <c r="N280" i="7"/>
  <c r="N281" i="7"/>
  <c r="N282" i="7"/>
  <c r="N283" i="7"/>
  <c r="N284" i="7"/>
  <c r="N285" i="7"/>
  <c r="N286" i="7"/>
  <c r="N287" i="7"/>
  <c r="N288" i="7"/>
  <c r="N289" i="7"/>
  <c r="N290" i="7"/>
  <c r="N291" i="7"/>
  <c r="N292" i="7"/>
  <c r="N293" i="7"/>
  <c r="N294" i="7"/>
  <c r="N295" i="7"/>
  <c r="N296" i="7"/>
  <c r="N297" i="7"/>
  <c r="N298" i="7"/>
  <c r="N299" i="7"/>
  <c r="N300" i="7"/>
  <c r="N301" i="7"/>
  <c r="N302" i="7"/>
  <c r="N303" i="7"/>
  <c r="N304" i="7"/>
  <c r="N305" i="7"/>
  <c r="N306" i="7"/>
  <c r="N307" i="7"/>
  <c r="N308" i="7"/>
  <c r="N309" i="7"/>
  <c r="N310" i="7"/>
  <c r="N311" i="7"/>
  <c r="N312" i="7"/>
  <c r="N313" i="7"/>
  <c r="N314" i="7"/>
  <c r="N315" i="7"/>
  <c r="N316" i="7"/>
  <c r="N317" i="7"/>
  <c r="N318" i="7"/>
  <c r="N319" i="7"/>
  <c r="N320" i="7"/>
  <c r="N321" i="7"/>
  <c r="N322" i="7"/>
  <c r="N3" i="7"/>
</calcChain>
</file>

<file path=xl/sharedStrings.xml><?xml version="1.0" encoding="utf-8"?>
<sst xmlns="http://schemas.openxmlformats.org/spreadsheetml/2006/main" count="3257" uniqueCount="1464">
  <si>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</si>
  <si>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</si>
  <si>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</si>
  <si>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</si>
  <si>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</si>
  <si>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</si>
  <si>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</si>
  <si>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</si>
  <si>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</si>
  <si>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</si>
  <si>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</si>
  <si>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</si>
  <si>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</si>
  <si>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</si>
  <si>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</si>
  <si>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</si>
  <si>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</si>
  <si>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</si>
  <si>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</si>
  <si>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</si>
  <si>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</si>
  <si>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</si>
  <si>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</si>
  <si>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</si>
  <si>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</si>
  <si>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</si>
  <si>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</si>
  <si>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</si>
  <si>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</si>
  <si>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</si>
  <si>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</si>
  <si>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</si>
  <si>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</si>
  <si>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</si>
  <si>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</si>
  <si>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</si>
  <si>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</si>
  <si>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</si>
  <si>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</si>
  <si>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</si>
  <si>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</si>
  <si>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</si>
  <si>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</si>
  <si>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</si>
  <si>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</si>
  <si>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</si>
  <si>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</si>
  <si>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</si>
  <si>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</si>
  <si>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</si>
  <si>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</si>
  <si>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</si>
  <si>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</si>
  <si>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</si>
  <si>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</si>
  <si>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</si>
  <si>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</si>
  <si>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</si>
  <si>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</si>
  <si>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</si>
  <si>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</si>
  <si>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</si>
  <si>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</si>
  <si>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</si>
  <si>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</si>
  <si>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</si>
  <si>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</si>
  <si>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</si>
  <si>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</si>
  <si>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</si>
  <si>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</si>
  <si>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</si>
  <si>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</si>
  <si>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</si>
  <si>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</si>
  <si>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</si>
  <si>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</si>
  <si>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</si>
  <si>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</si>
  <si>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</si>
  <si>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</si>
  <si>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</si>
  <si>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</si>
  <si>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</si>
  <si>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</si>
  <si>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</si>
  <si>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</si>
  <si>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</si>
  <si>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</si>
  <si>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</si>
  <si>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</si>
  <si>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NARIÑO</t>
  </si>
  <si>
    <t>MARIA CAMILA SANCHEZ GOMEZ</t>
  </si>
  <si>
    <t>CAQUETA</t>
  </si>
  <si>
    <t>KRITZY YESSENIA LINARES CAICEDO</t>
  </si>
  <si>
    <t>SANTANDER</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</si>
  <si>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</si>
  <si>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</si>
  <si>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</si>
  <si>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</si>
  <si>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</si>
  <si>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</si>
  <si>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</si>
  <si>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</si>
  <si>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</si>
  <si>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</si>
  <si>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</si>
  <si>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</si>
  <si>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</si>
  <si>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</si>
  <si>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</si>
  <si>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</si>
  <si>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</si>
  <si>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</si>
  <si>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</si>
  <si>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</si>
  <si>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</si>
  <si>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</si>
  <si>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</si>
  <si>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</si>
  <si>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</si>
  <si>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</si>
  <si>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</si>
  <si>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</si>
  <si>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</si>
  <si>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</si>
  <si>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</si>
  <si>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</si>
  <si>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</si>
  <si>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</si>
  <si>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</si>
  <si>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</si>
  <si>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</si>
  <si>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</si>
  <si>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</si>
  <si>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</si>
  <si>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</si>
  <si>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</si>
  <si>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</si>
  <si>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</si>
  <si>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</si>
  <si>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</si>
  <si>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</si>
  <si>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</si>
  <si>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</si>
  <si>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</si>
  <si>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</si>
  <si>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</si>
  <si>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</si>
  <si>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</si>
  <si>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</si>
  <si>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</si>
  <si>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</si>
  <si>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</si>
  <si>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</si>
  <si>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</si>
  <si>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</si>
  <si>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</si>
  <si>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</si>
  <si>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</si>
  <si>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</si>
  <si>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</si>
  <si>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</si>
  <si>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</si>
  <si>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</si>
  <si>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</si>
  <si>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</si>
  <si>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</si>
  <si>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</si>
  <si>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</si>
  <si>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</si>
  <si>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</si>
  <si>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</si>
  <si>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</si>
  <si>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</si>
  <si>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</si>
  <si>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</si>
  <si>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</si>
  <si>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</si>
  <si>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</si>
  <si>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</si>
  <si>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</si>
  <si>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</si>
  <si>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</si>
  <si>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</si>
  <si>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</si>
  <si>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</si>
  <si>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</si>
  <si>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</si>
  <si>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</si>
  <si>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</si>
  <si>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</si>
  <si>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</si>
  <si>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ANGELICA  RODRIGUEZ CARDONA</t>
  </si>
  <si>
    <t>EDILNEYI  ZUÑIGA AVIRAMA</t>
  </si>
  <si>
    <t>VIVIANA ANDREA ENRIQUEZ MORA</t>
  </si>
  <si>
    <t>YULLY MARCELA RAMIREZ CONTRERAS</t>
  </si>
  <si>
    <t>MILTON MARINO GONZALEZ LEGUIZAMON</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</si>
  <si>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</si>
  <si>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</si>
  <si>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</si>
  <si>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</si>
  <si>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</si>
  <si>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</si>
  <si>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</si>
  <si>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</si>
  <si>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</si>
  <si>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</si>
  <si>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</si>
  <si>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</si>
  <si>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</si>
  <si>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</si>
  <si>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</si>
  <si>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</si>
  <si>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</si>
  <si>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</si>
  <si>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</si>
  <si>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</si>
  <si>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</si>
  <si>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</si>
  <si>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</si>
  <si>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</si>
  <si>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</si>
  <si>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</si>
  <si>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</si>
  <si>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</si>
  <si>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</si>
  <si>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</si>
  <si>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</si>
  <si>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</si>
  <si>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LUZ STELLA ORDOÑEZ</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</si>
  <si>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</si>
  <si>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</si>
  <si>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</si>
  <si>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</si>
  <si>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</si>
  <si>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</si>
  <si>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</si>
  <si>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</si>
  <si>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</si>
  <si>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</si>
  <si>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</si>
  <si>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</si>
  <si>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</si>
  <si>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</si>
  <si>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</si>
  <si>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</si>
  <si>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</si>
  <si>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</si>
  <si>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</si>
  <si>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</si>
  <si>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</si>
  <si>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</si>
  <si>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</si>
  <si>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</si>
  <si>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</si>
  <si>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</si>
  <si>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</si>
  <si>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</si>
  <si>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ESPERANZA  CHAVARRIAGA</t>
  </si>
  <si>
    <t>HEIDI BELISA GUZMAN ONOFRE</t>
  </si>
  <si>
    <t>ANDRES FERNANDO DIAZ GUZMAN</t>
  </si>
  <si>
    <t>LIZETH LORENA BOLIVAR GARZON</t>
  </si>
  <si>
    <t>NELSY ARACELY GARZON GUZMAN</t>
  </si>
  <si>
    <t>DIANA CAROLINA HERNANDEZ SANCHEZ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</si>
  <si>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</si>
  <si>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</si>
  <si>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</si>
  <si>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</si>
  <si>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</si>
  <si>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</si>
  <si>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</si>
  <si>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</si>
  <si>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</si>
  <si>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22 meses</t>
  </si>
  <si>
    <t>BOYOCA</t>
  </si>
  <si>
    <t>NUEVO COLON</t>
  </si>
  <si>
    <t>Abogado Especialista en derecho procesal</t>
  </si>
  <si>
    <t>Título Profesional
Experiencia de 25 meses</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</si>
  <si>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</si>
  <si>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</si>
  <si>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</si>
  <si>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</si>
  <si>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</si>
  <si>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</si>
  <si>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</si>
  <si>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</si>
  <si>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</si>
  <si>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</si>
  <si>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</si>
  <si>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</si>
  <si>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</si>
  <si>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</si>
  <si>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</si>
  <si>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</si>
  <si>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</si>
  <si>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</si>
  <si>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</si>
  <si>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</si>
  <si>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</si>
  <si>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</si>
  <si>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</si>
  <si>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</si>
  <si>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</si>
  <si>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</si>
  <si>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</si>
  <si>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</si>
  <si>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</si>
  <si>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</si>
  <si>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</si>
  <si>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</si>
  <si>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</si>
  <si>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</si>
  <si>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</si>
  <si>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</si>
  <si>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</si>
  <si>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</si>
  <si>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</si>
  <si>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</si>
  <si>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</si>
  <si>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</si>
  <si>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 xml:space="preserve">Profesional en Filosofia </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</si>
  <si>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</si>
  <si>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</si>
  <si>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</si>
  <si>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</si>
  <si>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</si>
  <si>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</si>
  <si>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</si>
  <si>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</si>
  <si>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</si>
  <si>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</si>
  <si>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</si>
  <si>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</si>
  <si>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</si>
  <si>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</si>
  <si>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</si>
  <si>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</si>
  <si>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</si>
  <si>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</si>
  <si>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</si>
  <si>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</si>
  <si>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</si>
  <si>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</si>
  <si>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</si>
  <si>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</si>
  <si>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</si>
  <si>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</si>
  <si>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</si>
  <si>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</si>
  <si>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</si>
  <si>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</si>
  <si>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</si>
  <si>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</si>
  <si>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</si>
  <si>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</si>
  <si>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</si>
  <si>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</si>
  <si>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</si>
  <si>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</si>
  <si>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</si>
  <si>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</si>
  <si>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</si>
  <si>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</si>
  <si>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</si>
  <si>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</si>
  <si>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</si>
  <si>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</si>
  <si>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</si>
  <si>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</si>
  <si>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</si>
  <si>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</si>
  <si>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</si>
  <si>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</si>
  <si>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</si>
  <si>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</si>
  <si>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</si>
  <si>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</si>
  <si>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</si>
  <si>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</si>
  <si>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</si>
  <si>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</si>
  <si>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</si>
  <si>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</si>
  <si>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</si>
  <si>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</si>
  <si>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</si>
  <si>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</si>
  <si>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</si>
  <si>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</si>
  <si>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</si>
  <si>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</si>
  <si>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</si>
  <si>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</si>
  <si>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</si>
  <si>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</si>
  <si>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</si>
  <si>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</si>
  <si>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Técnico en Gestión Documental</t>
  </si>
  <si>
    <t>Titulo de Técnico                 Experiencia de 1 meses</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</si>
  <si>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</si>
  <si>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</si>
  <si>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</si>
  <si>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</si>
  <si>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</si>
  <si>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</si>
  <si>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</si>
  <si>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</si>
  <si>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</si>
  <si>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</si>
  <si>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</si>
  <si>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</si>
  <si>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</si>
  <si>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</si>
  <si>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</si>
  <si>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</si>
  <si>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</si>
  <si>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</si>
  <si>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</si>
  <si>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</si>
  <si>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</si>
  <si>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</si>
  <si>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</si>
  <si>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</si>
  <si>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</si>
  <si>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</si>
  <si>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</si>
  <si>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</si>
  <si>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</si>
  <si>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</si>
  <si>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</si>
  <si>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</si>
  <si>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</si>
  <si>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</si>
  <si>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</si>
  <si>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</si>
  <si>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</si>
  <si>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</si>
  <si>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</si>
  <si>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</si>
  <si>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</si>
  <si>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</si>
  <si>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</si>
  <si>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</si>
  <si>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</si>
  <si>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</si>
  <si>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</si>
  <si>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</si>
  <si>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</si>
  <si>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</si>
  <si>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</si>
  <si>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</si>
  <si>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</si>
  <si>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</si>
  <si>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</si>
  <si>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</si>
  <si>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</si>
  <si>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</si>
  <si>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</si>
  <si>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</si>
  <si>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</si>
  <si>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</si>
  <si>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</si>
  <si>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</si>
  <si>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</si>
  <si>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</si>
  <si>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</si>
  <si>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</si>
  <si>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</si>
  <si>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</si>
  <si>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</si>
  <si>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</si>
  <si>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</si>
  <si>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</si>
  <si>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</si>
  <si>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</si>
  <si>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</si>
  <si>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</si>
  <si>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</si>
  <si>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</si>
  <si>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</si>
  <si>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</si>
  <si>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</si>
  <si>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</si>
  <si>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</si>
  <si>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</si>
  <si>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</si>
  <si>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</si>
  <si>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</si>
  <si>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</si>
  <si>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</si>
  <si>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</si>
  <si>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</si>
  <si>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</si>
  <si>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</si>
  <si>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</si>
  <si>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</si>
  <si>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</si>
  <si>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</si>
  <si>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</si>
  <si>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</si>
  <si>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</si>
  <si>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</si>
  <si>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</si>
  <si>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</si>
  <si>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</si>
  <si>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</si>
  <si>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</si>
  <si>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</si>
  <si>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</si>
  <si>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</si>
  <si>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</si>
  <si>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</si>
  <si>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</si>
  <si>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</si>
  <si>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</si>
  <si>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</si>
  <si>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</si>
  <si>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</si>
  <si>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</si>
  <si>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</si>
  <si>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</si>
  <si>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</si>
  <si>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</si>
  <si>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</si>
  <si>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</si>
  <si>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</si>
  <si>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</si>
  <si>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</si>
  <si>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</si>
  <si>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</si>
  <si>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</si>
  <si>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</si>
  <si>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</si>
  <si>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</si>
  <si>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</si>
  <si>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</si>
  <si>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</si>
  <si>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</si>
  <si>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</si>
  <si>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</si>
  <si>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</si>
  <si>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</si>
  <si>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</si>
  <si>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</si>
  <si>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</si>
  <si>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</si>
  <si>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</si>
  <si>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</si>
  <si>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</si>
  <si>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</si>
  <si>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</si>
  <si>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</si>
  <si>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</si>
  <si>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</si>
  <si>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</si>
  <si>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Prestar servicios técnicos, para apoyar la gestión operativa de organización documental de los expedientes de la Secretaría Distrital de la Mujer que le sean asignados</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</si>
  <si>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</si>
  <si>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</si>
  <si>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</si>
  <si>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</si>
  <si>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</si>
  <si>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</si>
  <si>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</si>
  <si>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</si>
  <si>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</si>
  <si>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</si>
  <si>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</si>
  <si>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</si>
  <si>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</si>
  <si>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</si>
  <si>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</si>
  <si>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</si>
  <si>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</si>
  <si>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</si>
  <si>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</si>
  <si>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</si>
  <si>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</si>
  <si>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</si>
  <si>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</si>
  <si>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</si>
  <si>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</si>
  <si>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</si>
  <si>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</si>
  <si>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</si>
  <si>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</si>
  <si>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</si>
  <si>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</si>
  <si>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</si>
  <si>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</si>
  <si>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</si>
  <si>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</si>
  <si>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</si>
  <si>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</si>
  <si>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</si>
  <si>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</si>
  <si>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</si>
  <si>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</si>
  <si>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</si>
  <si>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</si>
  <si>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</si>
  <si>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</si>
  <si>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</si>
  <si>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</si>
  <si>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</si>
  <si>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</si>
  <si>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</si>
  <si>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</si>
  <si>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</si>
  <si>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</si>
  <si>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</si>
  <si>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</si>
  <si>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</si>
  <si>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</si>
  <si>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</si>
  <si>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</si>
  <si>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</si>
  <si>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</si>
  <si>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</si>
  <si>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</si>
  <si>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</si>
  <si>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</si>
  <si>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</si>
  <si>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</si>
  <si>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atilaguy@sdmujer.gov.co</t>
  </si>
  <si>
    <t>Titulo de bachiller                  Experiencia 16  meses</t>
  </si>
  <si>
    <t>arodriguez@sdmujr.gov.co</t>
  </si>
  <si>
    <t>ezuñiga@sdmujr.gov.co</t>
  </si>
  <si>
    <t>venriquez@sdmujr.gov.co</t>
  </si>
  <si>
    <t>yramirez@sdmujr.gov.co</t>
  </si>
  <si>
    <t>mrojas@sdmujr.gov.co</t>
  </si>
  <si>
    <t>dpeña@sdmujr.gov.co</t>
  </si>
  <si>
    <t>cjimenez@sdmujr.gov.co</t>
  </si>
  <si>
    <t>jsanchez@sdmujr.gov.co</t>
  </si>
  <si>
    <t>mgonzalez@sdmujr.gov.co</t>
  </si>
  <si>
    <t>mcastro@sdmujr.gov.co</t>
  </si>
  <si>
    <t>dcamargo@sdmujr.gov.co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</si>
  <si>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</si>
  <si>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</si>
  <si>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</si>
  <si>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</si>
  <si>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</si>
  <si>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</si>
  <si>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</si>
  <si>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</si>
  <si>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</si>
  <si>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</si>
  <si>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</si>
  <si>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</si>
  <si>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</si>
  <si>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</si>
  <si>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</si>
  <si>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</si>
  <si>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</si>
  <si>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</si>
  <si>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</si>
  <si>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</si>
  <si>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</si>
  <si>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</si>
  <si>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</si>
  <si>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</si>
  <si>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</si>
  <si>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</si>
  <si>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</si>
  <si>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</si>
  <si>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</si>
  <si>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</si>
  <si>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</si>
  <si>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</si>
  <si>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</si>
  <si>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</si>
  <si>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</si>
  <si>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</si>
  <si>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</si>
  <si>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</si>
  <si>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</si>
  <si>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</si>
  <si>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</si>
  <si>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</si>
  <si>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</si>
  <si>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zperea@sdmujr.gov.co</t>
  </si>
  <si>
    <t>mmurillo@sdmujr.gov.co</t>
  </si>
  <si>
    <t>ilondoño@sdmujr.gov.co</t>
  </si>
  <si>
    <t>abadillo@sdmujr.gov.co</t>
  </si>
  <si>
    <t>vgiraldo@sdmujr.gov.co</t>
  </si>
  <si>
    <t>cmartinez@sdmujr.gov.co</t>
  </si>
  <si>
    <t>cgomez@sdmujr.gov.co</t>
  </si>
  <si>
    <t>lstella@sdmujr.gov.co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</si>
  <si>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</si>
  <si>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</si>
  <si>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</si>
  <si>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</si>
  <si>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</si>
  <si>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</si>
  <si>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</si>
  <si>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</si>
  <si>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</si>
  <si>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</si>
  <si>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</si>
  <si>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</si>
  <si>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</si>
  <si>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</si>
  <si>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</si>
  <si>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</si>
  <si>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</si>
  <si>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</si>
  <si>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</si>
  <si>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</si>
  <si>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</si>
  <si>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</si>
  <si>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</si>
  <si>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</si>
  <si>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</si>
  <si>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</si>
  <si>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afierro@sdmujr.gov.co</t>
  </si>
  <si>
    <t>ssanabria@sdmujr.gov.co</t>
  </si>
  <si>
    <t>jgonzalez@sdmujr.gov.co</t>
  </si>
  <si>
    <t>fbravo@sdmujr.gov.co</t>
  </si>
  <si>
    <t>nsanchez@sdmujr.gov.co</t>
  </si>
  <si>
    <t>dramirez@sdmujr.gov.co</t>
  </si>
  <si>
    <t>ysalazar@sdmujr.gov.co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</si>
  <si>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</si>
  <si>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</si>
  <si>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</si>
  <si>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</si>
  <si>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</si>
  <si>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</si>
  <si>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</si>
  <si>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</si>
  <si>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</si>
  <si>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</si>
  <si>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</si>
  <si>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</si>
  <si>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</si>
  <si>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</si>
  <si>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</si>
  <si>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</si>
  <si>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</si>
  <si>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eesperanza@sdmujr.gov.co</t>
  </si>
  <si>
    <t>hguzman@sdmujr.gov.co</t>
  </si>
  <si>
    <t>jarturo@sdmujr.gov.co</t>
  </si>
  <si>
    <t>adiaz@sdmujr.gov.co</t>
  </si>
  <si>
    <t>jrozo@sdmujr.gov.co</t>
  </si>
  <si>
    <t>lbolivar@sdmujr.gov.co</t>
  </si>
  <si>
    <t>ngarzon@sdmujr.gov.co</t>
  </si>
  <si>
    <t>dhernandez@sdmujr.gov.co</t>
  </si>
  <si>
    <t>Titulo de Profesonal                                                                       Experiencia 30 meses</t>
  </si>
  <si>
    <t xml:space="preserve"> Titulo de Bachiller                       Experiencia 16  meses</t>
  </si>
  <si>
    <t>LUIS FERNANDO SÁENZ SILVA</t>
  </si>
  <si>
    <t xml:space="preserve">Titulo Profesional    Experiencia 8 mes </t>
  </si>
  <si>
    <t>lsaenz@sdmujer.gov.co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</si>
  <si>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</si>
  <si>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</si>
  <si>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</si>
  <si>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</si>
  <si>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</si>
  <si>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</si>
  <si>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</si>
  <si>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</si>
  <si>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</si>
  <si>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</si>
  <si>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</si>
  <si>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</si>
  <si>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</si>
  <si>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</si>
  <si>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</si>
  <si>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</si>
  <si>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</si>
  <si>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</si>
  <si>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</si>
  <si>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</si>
  <si>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</si>
  <si>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</si>
  <si>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</si>
  <si>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</si>
  <si>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</si>
  <si>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</si>
  <si>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</si>
  <si>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</si>
  <si>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</si>
  <si>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</si>
  <si>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</si>
  <si>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</si>
  <si>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</si>
  <si>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</si>
  <si>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</si>
  <si>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</si>
  <si>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</si>
  <si>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</si>
  <si>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</si>
  <si>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</si>
  <si>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</si>
  <si>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</si>
  <si>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</si>
  <si>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</si>
  <si>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</si>
  <si>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</si>
  <si>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</si>
  <si>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</si>
  <si>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</si>
  <si>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</si>
  <si>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</si>
  <si>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</si>
  <si>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</si>
  <si>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</si>
  <si>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</si>
  <si>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</si>
  <si>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</si>
  <si>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</si>
  <si>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</si>
  <si>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</si>
  <si>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</si>
  <si>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</si>
  <si>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</si>
  <si>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</si>
  <si>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</si>
  <si>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</si>
  <si>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</si>
  <si>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</si>
  <si>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</si>
  <si>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</si>
  <si>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</si>
  <si>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</si>
  <si>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</si>
  <si>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</si>
  <si>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</si>
  <si>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</si>
  <si>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</si>
  <si>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</si>
  <si>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</si>
  <si>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</si>
  <si>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</si>
  <si>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</si>
  <si>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</si>
  <si>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</si>
  <si>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</si>
  <si>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</si>
  <si>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</si>
  <si>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</si>
  <si>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</si>
  <si>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</si>
  <si>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</si>
  <si>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</si>
  <si>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</si>
  <si>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</si>
  <si>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</si>
  <si>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</si>
  <si>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</si>
  <si>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</si>
  <si>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</si>
  <si>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</si>
  <si>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</si>
  <si>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</si>
  <si>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</si>
  <si>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</si>
  <si>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</si>
  <si>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</si>
  <si>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</si>
  <si>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</si>
  <si>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</si>
  <si>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</si>
  <si>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</si>
  <si>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</si>
  <si>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</si>
  <si>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</si>
  <si>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</si>
  <si>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</si>
  <si>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</si>
  <si>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</si>
  <si>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</si>
  <si>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</si>
  <si>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</si>
  <si>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</si>
  <si>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</si>
  <si>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</si>
  <si>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</si>
  <si>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</si>
  <si>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</si>
  <si>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</si>
  <si>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</si>
  <si>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</si>
  <si>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</si>
  <si>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</si>
  <si>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</si>
  <si>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</si>
  <si>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</si>
  <si>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</si>
  <si>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</si>
  <si>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</si>
  <si>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</si>
  <si>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</si>
  <si>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</si>
  <si>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</si>
  <si>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</si>
  <si>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</si>
  <si>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</si>
  <si>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</si>
  <si>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</si>
  <si>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</si>
  <si>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</si>
  <si>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</si>
  <si>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</si>
  <si>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</si>
  <si>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</si>
  <si>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</si>
  <si>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</si>
  <si>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</si>
  <si>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</si>
  <si>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</si>
  <si>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</si>
  <si>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</si>
  <si>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</si>
  <si>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</si>
  <si>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</si>
  <si>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</si>
  <si>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</si>
  <si>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</si>
  <si>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</si>
  <si>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</si>
  <si>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</si>
  <si>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</si>
  <si>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</si>
  <si>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</si>
  <si>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</si>
  <si>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</si>
  <si>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</si>
  <si>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</si>
  <si>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</si>
  <si>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</si>
  <si>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</si>
  <si>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</si>
  <si>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</si>
  <si>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</si>
  <si>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</si>
  <si>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</si>
  <si>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</si>
  <si>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</si>
  <si>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</si>
  <si>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</si>
  <si>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</si>
  <si>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</si>
  <si>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</si>
  <si>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</si>
  <si>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</si>
  <si>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</si>
  <si>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</si>
  <si>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</si>
  <si>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</si>
  <si>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</si>
  <si>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</si>
  <si>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</si>
  <si>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</si>
  <si>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</si>
  <si>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</si>
  <si>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</si>
  <si>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</si>
  <si>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</si>
  <si>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</si>
  <si>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</si>
  <si>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</si>
  <si>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</si>
  <si>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</si>
  <si>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</si>
  <si>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</si>
  <si>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</si>
  <si>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</si>
  <si>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</si>
  <si>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</si>
  <si>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</si>
  <si>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</si>
  <si>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</si>
  <si>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</si>
  <si>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</si>
  <si>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</si>
  <si>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</si>
  <si>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</si>
  <si>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</si>
  <si>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</si>
  <si>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</si>
  <si>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</si>
  <si>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</si>
  <si>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</si>
  <si>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</si>
  <si>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</si>
  <si>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</si>
  <si>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</si>
  <si>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</si>
  <si>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</si>
  <si>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</si>
  <si>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</si>
  <si>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</si>
  <si>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</si>
  <si>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</si>
  <si>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</si>
  <si>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</si>
  <si>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</si>
  <si>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</si>
  <si>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</si>
  <si>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</si>
  <si>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</si>
  <si>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</si>
  <si>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</si>
  <si>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</si>
  <si>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</si>
  <si>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</si>
  <si>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</si>
  <si>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</si>
  <si>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</si>
  <si>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</si>
  <si>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</si>
  <si>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</si>
  <si>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</si>
  <si>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</si>
  <si>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</si>
  <si>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</si>
  <si>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</si>
  <si>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</si>
  <si>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</si>
  <si>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</si>
  <si>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</si>
  <si>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</si>
  <si>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</si>
  <si>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</si>
  <si>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</si>
  <si>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</si>
  <si>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</si>
  <si>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</si>
  <si>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</si>
  <si>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</si>
  <si>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</si>
  <si>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</si>
  <si>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</si>
  <si>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</si>
  <si>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</si>
  <si>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</si>
  <si>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</si>
  <si>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</si>
  <si>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</si>
  <si>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</si>
  <si>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</si>
  <si>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</si>
  <si>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</si>
  <si>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</si>
  <si>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</si>
  <si>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</si>
  <si>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</si>
  <si>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</si>
  <si>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</si>
  <si>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</si>
  <si>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</si>
  <si>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</si>
  <si>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</si>
  <si>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</si>
  <si>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</si>
  <si>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</si>
  <si>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</si>
  <si>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</si>
  <si>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</si>
  <si>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</si>
  <si>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</si>
  <si>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</si>
  <si>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</si>
  <si>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</si>
  <si>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</si>
  <si>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</si>
  <si>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</si>
  <si>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</si>
  <si>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</si>
  <si>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</si>
  <si>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</si>
  <si>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</si>
  <si>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</si>
  <si>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</si>
  <si>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</si>
  <si>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</si>
  <si>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</si>
  <si>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</si>
  <si>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</si>
  <si>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</si>
  <si>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</si>
  <si>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</si>
  <si>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</si>
  <si>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</si>
  <si>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</si>
  <si>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</si>
  <si>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</si>
  <si>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</si>
  <si>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</si>
  <si>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</si>
  <si>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</si>
  <si>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</si>
  <si>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</si>
  <si>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</si>
  <si>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</si>
  <si>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</si>
  <si>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</si>
  <si>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</si>
  <si>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</si>
  <si>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</si>
  <si>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</si>
  <si>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</si>
  <si>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</si>
  <si>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</si>
  <si>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</si>
  <si>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</si>
  <si>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</si>
  <si>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</si>
  <si>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</si>
  <si>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</si>
  <si>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</si>
  <si>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</si>
  <si>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</si>
  <si>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</si>
  <si>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</si>
  <si>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</si>
  <si>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</si>
  <si>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</si>
  <si>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</si>
  <si>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</si>
  <si>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</si>
  <si>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</si>
  <si>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</si>
  <si>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</si>
  <si>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</si>
  <si>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</si>
  <si>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</si>
  <si>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</si>
  <si>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</si>
  <si>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</si>
  <si>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</si>
  <si>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</si>
  <si>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</si>
  <si>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</si>
  <si>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</si>
  <si>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</si>
  <si>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</si>
  <si>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</si>
  <si>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</si>
  <si>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</si>
  <si>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</si>
  <si>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</si>
  <si>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</si>
  <si>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</si>
  <si>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</si>
  <si>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</si>
  <si>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</si>
  <si>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</si>
  <si>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</si>
  <si>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</si>
  <si>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YASMIN ALCIRA  ULLOA POVEDA</t>
  </si>
  <si>
    <t>PSICOLOGO</t>
  </si>
  <si>
    <t>yulloa@sdmujer.gov.co</t>
  </si>
  <si>
    <t>ealizar orientación y acompañamiento psicosocial a través de la Línea Púrpura Distrital</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</si>
  <si>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</si>
  <si>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</si>
  <si>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</si>
  <si>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</si>
  <si>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</si>
  <si>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</si>
  <si>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</si>
  <si>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</si>
  <si>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</si>
  <si>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</si>
  <si>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</si>
  <si>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</si>
  <si>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</si>
  <si>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</si>
  <si>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</si>
  <si>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</si>
  <si>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</si>
  <si>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</si>
  <si>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 xml:space="preserve">ANGIE NORELLY PEÑA MOLINA </t>
  </si>
  <si>
    <t xml:space="preserve">JOHANA CATALINA RODRIGUEZ LOZANO </t>
  </si>
  <si>
    <t>DARLING YOHANA MATEUS VARGAS</t>
  </si>
  <si>
    <t xml:space="preserve">LORENA DUARTE BEDOYA </t>
  </si>
  <si>
    <t xml:space="preserve">ESTHER LIGIA VILLARRAGA CIFUENTES </t>
  </si>
  <si>
    <t xml:space="preserve">YENNY TATIANA VASQUEZ AREVALO </t>
  </si>
  <si>
    <t xml:space="preserve">ANGIE CATALINA SANCHEZ VELOZA </t>
  </si>
  <si>
    <t xml:space="preserve">OLGER ELIAS GARAVITO MUÑOZ </t>
  </si>
  <si>
    <t xml:space="preserve">INGRID SILVANA ESCOBAR CASTRO </t>
  </si>
  <si>
    <t xml:space="preserve">GABRIEL  JAIME LOTERO SOTELO </t>
  </si>
  <si>
    <t xml:space="preserve">LEIDY YULIETH ROMERO ROMERO </t>
  </si>
  <si>
    <t>JULIAN ANDRES  ECHEVERRY SABAS</t>
  </si>
  <si>
    <t xml:space="preserve">JUAN MANUEL SANCHEZ GONZALEZ </t>
  </si>
  <si>
    <t>MARIA FERNANDA SERRANO RODRIGUEZ</t>
  </si>
  <si>
    <t xml:space="preserve">SANDRA PATRICIA FONSECA RODRIGUEZ </t>
  </si>
  <si>
    <t xml:space="preserve">ANDREA TILAGUY TELLEZ </t>
  </si>
  <si>
    <t>AMBALEMA</t>
  </si>
  <si>
    <t>SOATA</t>
  </si>
  <si>
    <t xml:space="preserve">CHAGUANI </t>
  </si>
  <si>
    <t xml:space="preserve">PSICOLOGA </t>
  </si>
  <si>
    <t xml:space="preserve">Administradora de empresas </t>
  </si>
  <si>
    <t xml:space="preserve">Ingeniera de sistemas 
especilista en analisis de datos </t>
  </si>
  <si>
    <t xml:space="preserve">TRABAJADORA SOCIAL </t>
  </si>
  <si>
    <t xml:space="preserve">Economista 
especilista en resolucion de conflictos  magister en estudios politicos </t>
  </si>
  <si>
    <t xml:space="preserve">Ingeniro de sistemas  o su equivalencia </t>
  </si>
  <si>
    <t>Ingeniera de sistemas con especialista en ingenieria de software</t>
  </si>
  <si>
    <t xml:space="preserve">Adminsitrador público con especializacion en finanzas públicas </t>
  </si>
  <si>
    <t xml:space="preserve">Abogada con especilizacion en procesal penal </t>
  </si>
  <si>
    <t xml:space="preserve">Economista </t>
  </si>
  <si>
    <t xml:space="preserve">Administrador público </t>
  </si>
  <si>
    <t>Psicologa especialista en psicologia ocupacional y organizacional.</t>
  </si>
  <si>
    <t xml:space="preserve">Licenciado en educación especial </t>
  </si>
  <si>
    <t xml:space="preserve">Trabajadora social especialista en estudios Feministas y de Género </t>
  </si>
  <si>
    <t xml:space="preserve">Trabajadora social especialista en gerencia social </t>
  </si>
  <si>
    <t>Apoyar a la Dirección de Derechos y Diseño de Políticas en el desarrollo de actividades administrativas conducentes a fortalecer los procesos de la Casa de Todas.</t>
  </si>
  <si>
    <t xml:space="preserve">Gestionar y reliazar la incorporación de acciones diferenciales dirigidas a mujeres transgénero en los instrumentos de la Política Pública de Mujer Equidad de Género y en los sectores corresponsables de su implementación.   </t>
  </si>
  <si>
    <t>Prestar servicios profesionales para apoyar técnicamente a la Secretaria Distrital de la Mujer en la implementación del Sistema de Información de Personal y Nomina (PERNO), desarrollado por la Secretaria de Hacienda de Bogotá</t>
  </si>
  <si>
    <t>Apoyar a la Secretaría Distrital de la Mujer en la generación de los análisis de datos derivados el sistema distrital de registro e información integral de violencias contra las mujeres en el Distrito Capital</t>
  </si>
  <si>
    <t>Apoyar la implementación del sistema de información que permita la medición de violencias contra las mujeres en el Distrito Capital - Bases de datos</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</si>
  <si>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</si>
  <si>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</si>
  <si>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Apoyar a la Secretaria Distrital de la Mujer en la coodinación y seguimiento de la operación de la Linea Púrpura Distrital, asi como apoyar la supervisión de los contratos y convenios de la Dirección </t>
  </si>
  <si>
    <t>Realizar orientación y acompañamiento psicosocial a través de la Linea Púrpura Distrital.</t>
  </si>
  <si>
    <t>DIRECCIÓN DE GESTIÓN ADMINISTRATIVA Y FINANCIERA</t>
  </si>
  <si>
    <t>DIRECCIÓN DE DERECHOS Y DISEÑO DE POLITICA</t>
  </si>
  <si>
    <t>DIRECCIÓN DE ENFORQUE DIFERENCIA</t>
  </si>
  <si>
    <t xml:space="preserve">DIRECCIÓN DE TALENTO HUMANO </t>
  </si>
  <si>
    <t>apena@sdmujer.gov.co</t>
  </si>
  <si>
    <t>jrodriguez@sdmujer.gov.co</t>
  </si>
  <si>
    <t>dmateus@sdmujer.gov.co</t>
  </si>
  <si>
    <t>ldurarte@sdmujer.gov.co</t>
  </si>
  <si>
    <t>ecifuentes@sdmujer.gov.co</t>
  </si>
  <si>
    <t>yvasquez@sdmujer.gov.co</t>
  </si>
  <si>
    <t>asanchez@sdmujer.gov.co</t>
  </si>
  <si>
    <t>jecheverry@sdmujer.gov.co</t>
  </si>
  <si>
    <t>mserrano@sdmujer.gov.co</t>
  </si>
  <si>
    <t>sfonseca@sdmujer.gov.co</t>
  </si>
  <si>
    <t>lpedraza@sdmujer.gov.co</t>
  </si>
  <si>
    <t>csalazar@sdmujer.gov.co</t>
  </si>
  <si>
    <t>ogaravito@sdmujer.gov.co</t>
  </si>
  <si>
    <t>glotero@sdmujer.gov.co</t>
  </si>
  <si>
    <t>lromero@sdmujer.gov.co</t>
  </si>
  <si>
    <t>jsanchez@@sdmujer.gov.co</t>
  </si>
  <si>
    <t>calfaro@sdmujer.gov.co</t>
  </si>
  <si>
    <t>iescobar@sdmujer.gov.co</t>
  </si>
  <si>
    <t xml:space="preserve">Título bachiller
Experiencia  de 16 meses
 </t>
  </si>
  <si>
    <t xml:space="preserve">Título Profesional  
En psicologia, con tarjeta profesional. 18 meses de experiencia.
                                     </t>
  </si>
  <si>
    <t xml:space="preserve">Título Profesional  
Con tarjeta si aplica en carreras del NBC.
18 meses de experiencia profesional o su equivalencia     </t>
  </si>
  <si>
    <t xml:space="preserve">Título Profesional         
En ingenieria de sistemas, especialización en gestión de redes y datos, analisis de datos, bases de datos o gerencia de proyectos.
32 meses de experiencia                               </t>
  </si>
  <si>
    <t xml:space="preserve">Título Profesional   
En ciencias sociales, politicas juridicas, licenciaturas y/o comunicación social, trabajo social.psicologia,antropologia.
33 meses de experiencia 
                                    </t>
  </si>
  <si>
    <t xml:space="preserve">Título Profesional      
En ciencias sociales,politicas o economicas con titulo de postgrado en modalidad de especialización o su equivalencia
6 meses de experiencia.                                 </t>
  </si>
  <si>
    <t xml:space="preserve">Título Profesional      
En ingenieria, título de posgrado en modalidad de especialización o su equivalencia.
7 meses                                 </t>
  </si>
  <si>
    <t xml:space="preserve">Título Profesional   
En ingenieria de sistemas,especilización o su equivalencia.
16 meses de experiencia.                                    </t>
  </si>
  <si>
    <t xml:space="preserve">Título Profesional      
En administración pública o en derecho con especialización o su equivalencia.
Mimino 5 meses de experiencia.                                </t>
  </si>
  <si>
    <t xml:space="preserve">Título Profesional   
En ciencias sociales, políticas o economicas título posgrado en la modalidad de especializacion o su equivalencia.
6 meses de experiencia.                                     </t>
  </si>
  <si>
    <t xml:space="preserve">Título Profesional         
Administración pública o en derecho, especilización o su equivalencia.   
Minimo 5 meses de experiencia.                           </t>
  </si>
  <si>
    <t xml:space="preserve">Título Profesional   
En ciencias sociales, politicas,juridicas,licenciaturas y/o comunicación social, trabajo social,psicologia antropologia.
33 meses de experiencia     
                                </t>
  </si>
  <si>
    <t xml:space="preserve">Título Profesional     
En ciencias sociales, politicas,juridicas,licenciaturas y/o comunicación social, trabajo social,psicologia antropologia.
33 meses de experiencia                                  </t>
  </si>
  <si>
    <t xml:space="preserve">Título Profesional     
En psicologia o trabajo social 
Minimo 24 meses  de experiencia profesional o su equivalencia                                  </t>
  </si>
  <si>
    <t xml:space="preserve">Título Profesional     
En psicologia o trabajo social 
Titulo de Posgrado en modalidad de Especialización o su equivalencia
Minimo 10 meses de experiencia profesional                                  </t>
  </si>
  <si>
    <t xml:space="preserve">Título Profesional       
En Psicologia o Trabajo social 
Minimo 24 meses de experiencia profesional o su equivalecia                                 </t>
  </si>
  <si>
    <t xml:space="preserve">Título Profesional  
en psicologia o trabajo social 
Minimo 24 meses  de experiencia profesional o su equivalencia 
                                     </t>
  </si>
  <si>
    <t xml:space="preserve">Titulo Profesional                                                                                                                                                                                                                                                                                                                                                                                                                                                                                                                                                                                                                                                                                                                                                                                                                                                                                                                                                                                                                                                                                                           Experiencia de 18 meses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</si>
  <si>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</si>
  <si>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</si>
  <si>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</si>
  <si>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</si>
  <si>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Título Profesional                                  
Experiencia de 18 meses</t>
  </si>
  <si>
    <t>ANA PATRICIA JACANAMIJOY JACANAMIJOY</t>
  </si>
  <si>
    <t xml:space="preserve">WALFREDO GAMEZ BARRERA </t>
  </si>
  <si>
    <t xml:space="preserve">ADRIANA PAOLA GUARIN RODRIGUEZ </t>
  </si>
  <si>
    <t>CAMILA SALAZAR LOPEZ</t>
  </si>
  <si>
    <t xml:space="preserve">BLANCA  NUBIA VILLALBA TORRES </t>
  </si>
  <si>
    <t>PUTUMAYO</t>
  </si>
  <si>
    <t xml:space="preserve">SANTIAGO </t>
  </si>
  <si>
    <t>GARAGOA</t>
  </si>
  <si>
    <t xml:space="preserve">Licenciatura en ciencias sociales </t>
  </si>
  <si>
    <t xml:space="preserve">Título Profesional         
30 meses de experiencia profesional o su equivalencia                               </t>
  </si>
  <si>
    <t xml:space="preserve">Ingeniero industrial especialista en gerencia estrategica </t>
  </si>
  <si>
    <t xml:space="preserve">Título Profesional      
En ingenieria o Administración de empresas especializacion o su equivalencia.
Minimo 10 meses de experiencia                                  </t>
  </si>
  <si>
    <t xml:space="preserve">Abogada -Especialista en contratación estatal y derecho laboral y seguridad social </t>
  </si>
  <si>
    <t xml:space="preserve">Título Profesional         
En Derechos con titulo de postgrado en modalidad de especialización 
Minimo 23 meses de experiencia profesional                                </t>
  </si>
  <si>
    <t>Antropologa</t>
  </si>
  <si>
    <t xml:space="preserve">Título Profesional         
En ciencias sociales  o humanas 
16 meses de experiencia                               </t>
  </si>
  <si>
    <t>Abogado con  especialista en derecho público</t>
  </si>
  <si>
    <t xml:space="preserve">Titulo profesional en derecho posgrado en modalidad de especialización o su equivalencia </t>
  </si>
  <si>
    <t>Maestra en artes plasticas, especialista en interpretación de artes colombiano, magiter en estudios artisticos</t>
  </si>
  <si>
    <t xml:space="preserve">Titulo profesional en Artes Plasticas y Visuales, psicologia, literatura,
Minimo 18 meses de experiencia profesional </t>
  </si>
  <si>
    <t>klinares@sdmujer.gov.co</t>
  </si>
  <si>
    <t>arincon@sdmujer.gov.co</t>
  </si>
  <si>
    <t>wgamez@sdmujer.gov.co</t>
  </si>
  <si>
    <t>aguarin@sdmujer.gov.co</t>
  </si>
  <si>
    <t>ajacanamijoy@sdmujer.gov.co</t>
  </si>
  <si>
    <t>jurbano@sdmujer.gov.co</t>
  </si>
  <si>
    <t>bvillalba@sdmujer.gov.co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</si>
  <si>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</si>
  <si>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Apoyar la gestión interinstitucional para la divulgación y seguimiento del curso virtual de capacitación a servidores y sevidoras públicas en "Derecho a las Mujeres a una vida libre de violencias: herramientas practicas para su reconocimiento y garantia".</t>
  </si>
  <si>
    <t>Prestar servicios profesionales para apoyar a la Dirección de Contratación de la Secretaria Distrital de la Mujer en las actividades precontractuales, contractuales y postcontractuales que le sean asignados</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</si>
  <si>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</si>
  <si>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</si>
  <si>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</si>
  <si>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</si>
  <si>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ANDREA MARIA NAVARRETE MOGOLLON </t>
  </si>
  <si>
    <t>DIANA MIREYA BUITRAGO LANCHEROS</t>
  </si>
  <si>
    <t xml:space="preserve">DIANA MABEL VARGAS GONZALEZ </t>
  </si>
  <si>
    <t>OSCAR ANDRES OLANO AGUDO</t>
  </si>
  <si>
    <t xml:space="preserve">PAULA ANDREA AVALLE RODRIGUEZ </t>
  </si>
  <si>
    <t xml:space="preserve">YULY CAROLINA  MARIN GOMEZ </t>
  </si>
  <si>
    <t xml:space="preserve">Psicologia </t>
  </si>
  <si>
    <t xml:space="preserve">Licenciada en español y litertatura con magister en folisofia </t>
  </si>
  <si>
    <t xml:space="preserve">Administradora turistica y hotelero </t>
  </si>
  <si>
    <t xml:space="preserve">Ingeniera industrial, especialista en gerencia de proyectos </t>
  </si>
  <si>
    <t>Titulo profesional en ciencias sociales y humanas en ciencias políticas y titulo de posgrado en modalidad de especialización o  su equivalencia</t>
  </si>
  <si>
    <t xml:space="preserve">Administrador de empresas </t>
  </si>
  <si>
    <t>Profesional en ciencias económicas, administrativas o contables 
12 meses de experiencia profesional.</t>
  </si>
  <si>
    <t xml:space="preserve">Titullo profesional en Derecho 
25 meses de experiencia profesional </t>
  </si>
  <si>
    <t xml:space="preserve">Contador público </t>
  </si>
  <si>
    <t>Abogado 
Especialista en Derecho de Familia</t>
  </si>
  <si>
    <t xml:space="preserve">Trabajador social 
 Especilista en Analisis de Politicas Publicas </t>
  </si>
  <si>
    <t xml:space="preserve">Comunicador Social- Periodista  
Especialización en Gerencia de Gobierno y Gestión Pública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</si>
  <si>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</si>
  <si>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</si>
  <si>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</si>
  <si>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profesional </t>
  </si>
  <si>
    <t xml:space="preserve">Titulo Profesional
 Especialización en caso que lo requiera                                                                                                                                                                                                                                                                                                                                                                                                                                                                                                                                                                                                                                                                                                                          5 meses de experiencia profesional </t>
  </si>
  <si>
    <t xml:space="preserve">Titulo Bachiller
Experiencia de 16 meses </t>
  </si>
  <si>
    <t>Titulo profesional en Administración de Empresas, Administración Pública o Contaduria Pública.
Experiencia Profesional de 18 meses</t>
  </si>
  <si>
    <t>anavarrete@sdmujer.gov.co</t>
  </si>
  <si>
    <t>dbuitrago@sdmujer.gov.co</t>
  </si>
  <si>
    <t>dvargas@sdmujer.gov.co</t>
  </si>
  <si>
    <t>oolano@sdmujer.gov.co</t>
  </si>
  <si>
    <t>pavalle@sdmujer.gov.co</t>
  </si>
  <si>
    <t>ymarin@sdmujer.gov.co</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</si>
  <si>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</si>
  <si>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</si>
  <si>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Apoyar a la Secretaria en la implementación de los procesos formativos asociados a temas de derechos de las mujeres mediante el uso de herramientas TIC y otras relacionadas.</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</si>
  <si>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</si>
  <si>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Prestar servicios profesionales  para apoyar la supervisión de los contratos que le sean asignados.</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</si>
  <si>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</si>
  <si>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 xml:space="preserve">Prestar servicios profesionales para apoyar a la Secretaria Distrital de la Mujer en las diferentes actividades relacionadas con la gestión financiera que la Dirección de Gestión Administrativa y Finaciera tiene a su cargo </t>
  </si>
  <si>
    <t xml:space="preserve">ALEJANDRA MARGARITA ACOSTRA VILLAMIZAR </t>
  </si>
  <si>
    <t>JENNY MABEL ZEA MOSQUERA</t>
  </si>
  <si>
    <t xml:space="preserve">YHEISON JAVIER GAMBA RONCANCIO </t>
  </si>
  <si>
    <t xml:space="preserve">DIANA XIMENA MURILLO BUITRAGO </t>
  </si>
  <si>
    <t>LEONOR GUATIBONZA VALDERRAMA</t>
  </si>
  <si>
    <t xml:space="preserve">MABEL ANDREA MORENO SALAMANCA </t>
  </si>
  <si>
    <t xml:space="preserve">XIOMARA MARIA CABRERA  ANTIA </t>
  </si>
  <si>
    <t xml:space="preserve">MARIA FERNANDA PERDOMO LEIVA </t>
  </si>
  <si>
    <t xml:space="preserve">DIEGO CESAR ALONSO CUELLAR </t>
  </si>
  <si>
    <t xml:space="preserve">JENNIFER ROCHA MURCIA </t>
  </si>
  <si>
    <t xml:space="preserve">ANDREA SANTOS SCARPETA </t>
  </si>
  <si>
    <t xml:space="preserve">DORA LESBY RODRIGUEZ </t>
  </si>
  <si>
    <t xml:space="preserve">ANA MARIA HERNANDEZ MAYA </t>
  </si>
  <si>
    <t xml:space="preserve">MARIA YOLANDA GUZMAN  GONZALEZ </t>
  </si>
  <si>
    <t>HUILA</t>
  </si>
  <si>
    <t xml:space="preserve">OPORAPA </t>
  </si>
  <si>
    <t xml:space="preserve">BARRANQUILLA </t>
  </si>
  <si>
    <t>LA DORADA</t>
  </si>
  <si>
    <t xml:space="preserve">MEDELLIN </t>
  </si>
  <si>
    <t xml:space="preserve">Historiadora con expecialización en economía </t>
  </si>
  <si>
    <t xml:space="preserve">Título profesional ciencias sociales,políticas o económicas.  y titulo de postgrado en modalidad de especilización o su equivalencia,  20 meses de experiencia profesional  </t>
  </si>
  <si>
    <t>Psicilogo                                 Especialista en psicologia clinica</t>
  </si>
  <si>
    <t xml:space="preserve">Título profesional en psicologia    Experiencia 18 meses </t>
  </si>
  <si>
    <t xml:space="preserve">Ingeniero de sistemas </t>
  </si>
  <si>
    <t xml:space="preserve">Títulos profesional en ingenieria de sistemas, Titulo der postgrado en modalidad de especialización o su equivalencia.                   7 meses de experiencia profesional </t>
  </si>
  <si>
    <t xml:space="preserve">Tecnico en secretariado  ejecutivo </t>
  </si>
  <si>
    <t xml:space="preserve">Título de formación tecnológica o título de formación técnico.       Minimo 3 meses de experiencia laboral o su equivalencia. </t>
  </si>
  <si>
    <t xml:space="preserve">Economista en comercio exterior, especialista en alta dirección del estado </t>
  </si>
  <si>
    <t xml:space="preserve">Título profesional en Administración Pública o Contaduria Pública administración de empresa. Economía o derecho con tarjeta profesional en los casos que sea requerido, mas especialización o su equivalencia </t>
  </si>
  <si>
    <t xml:space="preserve">Titulo bachiller   20 meses de experiencia  laboral o su equivalencia </t>
  </si>
  <si>
    <t xml:space="preserve">Conservación y restauración de bienes muebles </t>
  </si>
  <si>
    <t xml:space="preserve">Titulo profesional restaurador de bienes muebles, 8 meses de experiencia profesional  </t>
  </si>
  <si>
    <t xml:space="preserve">Derecho </t>
  </si>
  <si>
    <t xml:space="preserve">Titulo profesional en derecho
25 meses de experiencia  </t>
  </si>
  <si>
    <t xml:space="preserve">Sociologia  con maestria en derecho rural </t>
  </si>
  <si>
    <t>Profesional en ciencias sociales, politicas, juridicas, licenciaturas y/o comunicación social, trabajo socia.
Posgrado en modalidad de especialización o su equivalencia 
10 meses de experiencia profesional.</t>
  </si>
  <si>
    <t xml:space="preserve">Diseño grafico </t>
  </si>
  <si>
    <t xml:space="preserve">Titulo profesional en comunicación audivisiales y diseño grafico 
Posgrado en modalidad de especializacion o su equivalencia
16 meses de experiencia profesional </t>
  </si>
  <si>
    <t>Derecho</t>
  </si>
  <si>
    <t xml:space="preserve">Psicologia 
Especializacion en gerencia de instituciones de seguridad social </t>
  </si>
  <si>
    <t xml:space="preserve">Titulo de pregrado , titulo profesional en psicologia con tarjeta profesional 
25 mese de esperiencia profesional. </t>
  </si>
  <si>
    <t xml:space="preserve">Titulo de bachiller 
16 meses de experiencia </t>
  </si>
  <si>
    <t xml:space="preserve">Titulo profesional en derecho con titulo de posgrado en modalidad de especialización o su equivalencia 
5 meses de esperiencia </t>
  </si>
  <si>
    <t xml:space="preserve">Politologa </t>
  </si>
  <si>
    <t xml:space="preserve">Titulo profesional  en ciencias sociales, derecho ciencias politicas,adminstración con tarjeta profesional en los casos que sea requido </t>
  </si>
  <si>
    <t xml:space="preserve">Licenciatura en educación preescolar </t>
  </si>
  <si>
    <t xml:space="preserve">Profesional en ciencias de la educación, psicologia o pedagogia y con titulo de posgrado en modalidad de especializacion o su equivalencia </t>
  </si>
  <si>
    <t>aacosta@sdmujer.gov.co</t>
  </si>
  <si>
    <t>jzea@sdmujer.gov.co</t>
  </si>
  <si>
    <t>y gamba@sdmujer.gov.co</t>
  </si>
  <si>
    <t>dmurillo@sdmujer.gov.co</t>
  </si>
  <si>
    <t>lguatibonza@sdmujer.gov,co</t>
  </si>
  <si>
    <t>mmoreno@sdmujer.gov.co</t>
  </si>
  <si>
    <t>mperdomo@sdmujer.gov.co</t>
  </si>
  <si>
    <t>xcabrera@sdmujer.gov.co</t>
  </si>
  <si>
    <t>dalonso@sdmujer.gov.co</t>
  </si>
  <si>
    <t>jrocha@sdmujer.gov.co</t>
  </si>
  <si>
    <t>asantos@sdmujer.gov.co</t>
  </si>
  <si>
    <t>dlesby@sdmujer.gov.co</t>
  </si>
  <si>
    <t>dcardenas@sdmujer.gov.co</t>
  </si>
  <si>
    <t>ahernandez@sdmujer.gov.co</t>
  </si>
  <si>
    <t>mguzman@sdmujer.gov.co</t>
  </si>
  <si>
    <t xml:space="preserve">Apoyar en la articulación y seguimiento de los procesos que permiten la implementación y operación del Sistema Distritial de Registro e Información integral de Violencias contra las Mujeres del Distrito Capital </t>
  </si>
  <si>
    <t xml:space="preserve">Apoyar a la Secretaria Distritial de la Mujer en las actividades relacionadas con la atención psicosocial a personas que realizan actividades sexuales  pagadas en el Distrito Capital </t>
  </si>
  <si>
    <t xml:space="preserve">Apoyar permanentemente las actividades de seguimiento, mejoras y nuevos desarrollos que requieran los módulos de los servicios y las estrategias de atención del proyecto de inversión 1068 en el sistema de información SI MISIONAL en lo relacionado a las necesidades que garanticen la calidad y confiabilidad de la información recolectada. </t>
  </si>
  <si>
    <t xml:space="preserve">Prestar los servicios de apoyo a la gestión en la realización de actividades del Consejo Consultivo de Mujeres en el marco de la secretaría técnica que realiza la Subsecretaria de Políticas de Igualdad </t>
  </si>
  <si>
    <t>Apoyar la Dirección de Derechos y Diseño de Políticas en el seguimiento de la Política Pública de Mujeres y Equidad de Género mediante la consolidación , organización y analisis de la informacion que da cuenta a la implementación de los instrumentos de la PPMYEG en el marco de la estrategia de transversalización.</t>
  </si>
  <si>
    <t xml:space="preserve">Prestar los servicios profesionales  para apoyar actividades relacionadas  con la implementación del sistema integrado de conservación documental </t>
  </si>
  <si>
    <t>Prestar los servicios profesionales para realizar representaciones judi ciales  y /o administrativa en los casos que le sea asignados, con enfoque de derecho de las mujeres y perspectiva de género, en desarrollo  del tercer nivel de componente de Litigio de Género  y Justicia de Género.</t>
  </si>
  <si>
    <t xml:space="preserve">Prestar los servicios profesionales para apoyar a la Dirección de eliminacion  de Violencias y Acceso a la Justicia en la sistematización de la estrategia  y servicios que ofrece a las mujeres victimas de violencias en el distrito </t>
  </si>
  <si>
    <t>Apoyar la promoción del sistema SOFIA Distrital, a través de estrategias de difusión de la ruta de atención a las mujeres víctimas de violencia</t>
  </si>
  <si>
    <t>Apoyar a la Secretaría Distrital de la Mujer en el proceso de orientación psicosocial que contribuya al mejoramiento de la calidad de vida de las mujeres, de acuerdo al modelo de atención psicosocial de las Casas de Igualdad de Oportunidades para las Mujeres</t>
  </si>
  <si>
    <t>Apoyar técnicamente el proceso asociado a la fase de formulación de las Políticas Públicas a cargo de la Entidad</t>
  </si>
  <si>
    <t>Adelantar actividades de socialización dirigidas a las mujeres víctimas de conflicto armado a través de talleres de difusión y divulgación del Auto 092 de 2008 y lo concerniente a la normatividad de los derechos de las mujeres</t>
  </si>
  <si>
    <t xml:space="preserve">DIRECCIÓN DE ELIMINACIÓN DE VIOLENCIA CONTRA LAS MUJERES Y ACCESO A LA JUSTICIA          OFICINA ASESORA DE PLANEACIÓN </t>
  </si>
  <si>
    <t xml:space="preserve">DIRECTORA DE DERECHOS Y DISEÑO DE POLITICAS </t>
  </si>
  <si>
    <t xml:space="preserve">LUIS FRANCISCO GONZALEZ SILVA </t>
  </si>
  <si>
    <t xml:space="preserve">JESSICA VIVIANA MARULANDA ROJAS </t>
  </si>
  <si>
    <t>DIANA ALEXANDRA LEGUIZAMON SEPULVEDA</t>
  </si>
  <si>
    <t xml:space="preserve">CAMILO ANDRES GUANES NARANJO </t>
  </si>
  <si>
    <t>YOLIMA TUNJANO GUTIERREZ</t>
  </si>
  <si>
    <t xml:space="preserve">SANTANDER </t>
  </si>
  <si>
    <t xml:space="preserve">SAN GIL </t>
  </si>
  <si>
    <t xml:space="preserve">PEREIRA </t>
  </si>
  <si>
    <t xml:space="preserve">ANAPOIMA </t>
  </si>
  <si>
    <t xml:space="preserve">Diseño Grafico </t>
  </si>
  <si>
    <t>Titulo pregrado, Titulo profesional en diseño grafico o publicidad y especialización en areas afines o su equivalencia.</t>
  </si>
  <si>
    <t xml:space="preserve">Dirección y producción de cine y televisión </t>
  </si>
  <si>
    <t xml:space="preserve">Profesional en dirección y producción de cine y televisión o comunicación audiovisual
2 años de experiencia profesional </t>
  </si>
  <si>
    <t xml:space="preserve">Tecnica profesional en cine TVY VIDEO </t>
  </si>
  <si>
    <t xml:space="preserve">Bachiller 
10 meses de experiencia laboral </t>
  </si>
  <si>
    <t xml:space="preserve">Sociologia  con especilización en estudio feministas  y de genero </t>
  </si>
  <si>
    <t xml:space="preserve">Titulo profesional en ciencias sociales y humanas con ciencias políticas, relaciones interpersonales, derecho y afines, sociologia y afines.
24 meses de experiencia o su equivalencia. </t>
  </si>
  <si>
    <t>Derecho con especialización en derecho administrativo y constitucional,gobierno y gestión del desarrollo regional  y maestria en ciencias politicas.</t>
  </si>
  <si>
    <t>Titulo profesional con tarjeta o registro profesional si aplica en carreras del nucleo Básico de conocimiento de: Derecho y afines y titulo de posgrado en modalidad de especilización en derecho administrativo, constitucional o público,o, su equivalencia.
28 meses de experiencia profesional, o su equivalencia.</t>
  </si>
  <si>
    <t>lgonzalez@sdmujer.gov.co</t>
  </si>
  <si>
    <t>jmarulanda@sdmujer.gov.co</t>
  </si>
  <si>
    <t>dleguizamon@sdmujer.gov.co</t>
  </si>
  <si>
    <t>cguanes@sdmujer.gov.co</t>
  </si>
  <si>
    <t>ytunjano@sdmujer.gov.co</t>
  </si>
  <si>
    <t>Apoyar a la Secretaría Distrital de la Mujer en la divulgación de la oferta de servicios a las mujeres en Bogotá de las Casas de Igualdad de Oportunidades y las jornadas en las localidades, mediante estrategias de mercadeo digital, en el marco de los componentes de Política Publica de Mujeres y Equidad de Genero</t>
  </si>
  <si>
    <t>Apoyar la realización audiovisual de materiales de divulgación pedagógica que contemplen toda la línea de producción, para cubrir las necesidades de información sobre la oferta de servicios que presta la Secretaría Distrital de la Mujer a las mujeres mayores de edad en Bogotá</t>
  </si>
  <si>
    <t xml:space="preserve">Apoyar los servicios  de apoyo en la gestión administrativa en el manejo documental y de archivo de materiales e insumos comunicativos de la Secretaria Distrital de la Mujer. </t>
  </si>
  <si>
    <t>Apoyar a la Dirección de Derechos y Diseño de Políticas en la implementación de acciones afirmativas</t>
  </si>
  <si>
    <t xml:space="preserve">DIRECCIÓN DE DERECHOS Y DISEÑO DE POLITICAS </t>
  </si>
  <si>
    <t xml:space="preserve">PAULA JOHANNA RUIZ QUINTANA </t>
  </si>
  <si>
    <t xml:space="preserve">Derecho - especialización  en alta direción del estadoy derecho acministrativo </t>
  </si>
  <si>
    <t xml:space="preserve"> Profesional en Derecho y  titulo de Especialización en Derecho administrativo o Derecho contractual o Derecho Público en áreas afines o su equivalencia.  
26 meses de experiencia  profesional </t>
  </si>
  <si>
    <t>pruiz@sdmujer.gov.co</t>
  </si>
  <si>
    <t xml:space="preserve">Prestar servicios profesionales a la Subsecretaría de Gestión Corporativa con el fin de apoyar  en  la proyección, y trámite de las actuaciones disciplinarias, relacionadas con los hallazgos realizados por la Contraloria de Bogotá. </t>
  </si>
  <si>
    <t xml:space="preserve">SUBSECRETARIA DE GESTIÓN CORPORATIVA </t>
  </si>
  <si>
    <t>PENDIENTE</t>
  </si>
  <si>
    <t xml:space="preserve">YANETH RIASCOS MENESES </t>
  </si>
  <si>
    <t xml:space="preserve">Derecho  con especialización en derecho de familia </t>
  </si>
  <si>
    <t xml:space="preserve">Titulo profesional en Derecho 
25 meses de experiencia profesional </t>
  </si>
  <si>
    <t xml:space="preserve">Prestar los servicios profesionales para realizar atención socio jurídica a mujeres victimas de violencias, en desarrollo del componente de Litigio de Género y Justicia integral  de la estrategia  de Justicia de Género, en articulación con las duplas de atención psicosocial.  </t>
  </si>
  <si>
    <t xml:space="preserve">NORA CUELLAR  MORA </t>
  </si>
  <si>
    <t xml:space="preserve">Derecho  con especialización en derecho de familia y derecho administrativo </t>
  </si>
  <si>
    <t xml:space="preserve">LIZETH YOJANNA RAMIREZ VALLEZ </t>
  </si>
  <si>
    <t>PSCOLOGIA</t>
  </si>
  <si>
    <t xml:space="preserve">Profesional en psicologia y/o trabjo social 
30 meses de experiencia profesional </t>
  </si>
  <si>
    <t xml:space="preserve">DIRECCIÓN DE ELIMINACIÓN DE VIOLENCIA CONTRA LAS MUJERES Y ACCESO A LA JUSTICIA          </t>
  </si>
  <si>
    <t xml:space="preserve">INDIRA ROSANA MAYORGA </t>
  </si>
  <si>
    <t>SONIA JULIANA MARTINEZ SILVA</t>
  </si>
  <si>
    <t>AMARANTA CATALINA SALAZAR FERNANDEZ</t>
  </si>
  <si>
    <t xml:space="preserve">Derecho con especialización en derecho administrativo y maestria en derecho </t>
  </si>
  <si>
    <t>yriasco@sdmujer.gov.co</t>
  </si>
  <si>
    <t>ncuellar@sdmujer.gov.co</t>
  </si>
  <si>
    <t>imayorga@sdmujer.gov.co</t>
  </si>
  <si>
    <t>lbolivar@sdmujer.gov.co</t>
  </si>
  <si>
    <t>asalazar@sdmujer.gov.co</t>
  </si>
  <si>
    <t>lramirez@sdmujer.gov.co</t>
  </si>
  <si>
    <t>smartinez@sdmujer.gov.co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</si>
</sst>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9"/>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7">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8" fillId="0" borderId="1" xfId="0"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49" fontId="6" fillId="3" borderId="1" xfId="0" applyNumberFormat="1" applyFont="1" applyFill="1" applyBorder="1" applyAlignment="1">
      <alignment horizontal="center" vertical="center" wrapText="1"/>
    </xf>
    <xf numFmtId="0" fontId="24" fillId="3" borderId="1" xfId="0" applyFont="1" applyFill="1" applyBorder="1" applyAlignment="1" applyProtection="1">
      <alignment horizontal="justify" wrapText="1"/>
      <protection locked="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kcortina@sdmujr.gov.co" TargetMode="External"/><Relationship Id="rId21" Type="http://schemas.openxmlformats.org/officeDocument/2006/relationships/hyperlink" Target="mailto:mrodriguez@sdmujer.gov.co" TargetMode="External"/><Relationship Id="rId42" Type="http://schemas.openxmlformats.org/officeDocument/2006/relationships/hyperlink" Target="mailto:dcamargo@sdmujr.gov.co" TargetMode="External"/><Relationship Id="rId63" Type="http://schemas.openxmlformats.org/officeDocument/2006/relationships/hyperlink" Target="mailto:cbuitrago@sdmujr.gov.co" TargetMode="External"/><Relationship Id="rId84" Type="http://schemas.openxmlformats.org/officeDocument/2006/relationships/hyperlink" Target="mailto:cmorales@sdmujr.gov.co" TargetMode="External"/><Relationship Id="rId138" Type="http://schemas.openxmlformats.org/officeDocument/2006/relationships/hyperlink" Target="mailto:pramirez@sdmujr.gov.co" TargetMode="External"/><Relationship Id="rId159" Type="http://schemas.openxmlformats.org/officeDocument/2006/relationships/hyperlink" Target="mailto:wgamez@sdmujer.gov.co" TargetMode="External"/><Relationship Id="rId170" Type="http://schemas.openxmlformats.org/officeDocument/2006/relationships/hyperlink" Target="mailto:dbuitrago@sdmujer.gov.co" TargetMode="External"/><Relationship Id="rId191" Type="http://schemas.openxmlformats.org/officeDocument/2006/relationships/hyperlink" Target="mailto:dleguizamon@sdmujer.gov.co" TargetMode="External"/><Relationship Id="rId107" Type="http://schemas.openxmlformats.org/officeDocument/2006/relationships/hyperlink" Target="mailto:yrobayo@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arodriguez@sdmujr.gov.co" TargetMode="External"/><Relationship Id="rId53" Type="http://schemas.openxmlformats.org/officeDocument/2006/relationships/hyperlink" Target="mailto:jpuerto@sdmujr.gov.co" TargetMode="External"/><Relationship Id="rId74" Type="http://schemas.openxmlformats.org/officeDocument/2006/relationships/hyperlink" Target="mailto:dcarolina@sdmujr.gov.co" TargetMode="External"/><Relationship Id="rId128" Type="http://schemas.openxmlformats.org/officeDocument/2006/relationships/hyperlink" Target="mailto:lmedina@sdmujr.gov.co" TargetMode="External"/><Relationship Id="rId149" Type="http://schemas.openxmlformats.org/officeDocument/2006/relationships/hyperlink" Target="mailto:hguzman@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stella@sdmujr.gov.co" TargetMode="External"/><Relationship Id="rId160" Type="http://schemas.openxmlformats.org/officeDocument/2006/relationships/hyperlink" Target="mailto:aguarin@sdmujer.gov.co" TargetMode="External"/><Relationship Id="rId181" Type="http://schemas.openxmlformats.org/officeDocument/2006/relationships/hyperlink" Target="mailto:mperdomo@sdmujer.gov.co" TargetMode="External"/><Relationship Id="rId22" Type="http://schemas.openxmlformats.org/officeDocument/2006/relationships/hyperlink" Target="mailto:mjoya@sdmujer.gov.co" TargetMode="External"/><Relationship Id="rId43" Type="http://schemas.openxmlformats.org/officeDocument/2006/relationships/hyperlink" Target="mailto:mcuenca@sdmujr.gov.co" TargetMode="External"/><Relationship Id="rId64" Type="http://schemas.openxmlformats.org/officeDocument/2006/relationships/hyperlink" Target="mailto:scalderon@sdmujr.gov.co" TargetMode="External"/><Relationship Id="rId118" Type="http://schemas.openxmlformats.org/officeDocument/2006/relationships/hyperlink" Target="mailto:nmendoza@sdmujr.gov.co" TargetMode="External"/><Relationship Id="rId139" Type="http://schemas.openxmlformats.org/officeDocument/2006/relationships/hyperlink" Target="mailto:cgonzalez@sdmujr.gov.co" TargetMode="External"/><Relationship Id="rId85" Type="http://schemas.openxmlformats.org/officeDocument/2006/relationships/hyperlink" Target="mailto:amoreno@sdmujr.gov.co" TargetMode="External"/><Relationship Id="rId150" Type="http://schemas.openxmlformats.org/officeDocument/2006/relationships/hyperlink" Target="mailto:jarturo@sdmujr.gov.co" TargetMode="External"/><Relationship Id="rId171" Type="http://schemas.openxmlformats.org/officeDocument/2006/relationships/hyperlink" Target="mailto:dvargas@sdmujer.gov.co" TargetMode="External"/><Relationship Id="rId192" Type="http://schemas.openxmlformats.org/officeDocument/2006/relationships/hyperlink" Target="mailto:cguanes@sdmujer.gov.co" TargetMode="External"/><Relationship Id="rId12" Type="http://schemas.openxmlformats.org/officeDocument/2006/relationships/hyperlink" Target="mailto:ybeltran@sdmujer.gov.co" TargetMode="External"/><Relationship Id="rId33" Type="http://schemas.openxmlformats.org/officeDocument/2006/relationships/hyperlink" Target="mailto:ezu&#241;iga@sdmujr.gov.co" TargetMode="External"/><Relationship Id="rId108" Type="http://schemas.openxmlformats.org/officeDocument/2006/relationships/hyperlink" Target="mailto:nubaque@sdmujr.gov.co" TargetMode="External"/><Relationship Id="rId129" Type="http://schemas.openxmlformats.org/officeDocument/2006/relationships/hyperlink" Target="mailto:dramirez@sdmujr.gov.co" TargetMode="External"/><Relationship Id="rId54" Type="http://schemas.openxmlformats.org/officeDocument/2006/relationships/hyperlink" Target="mailto:amendez@sdmujr.gov.co" TargetMode="External"/><Relationship Id="rId75" Type="http://schemas.openxmlformats.org/officeDocument/2006/relationships/hyperlink" Target="mailto:calvarez@sdmujr.gov.co" TargetMode="External"/><Relationship Id="rId96" Type="http://schemas.openxmlformats.org/officeDocument/2006/relationships/hyperlink" Target="mailto:dgarz&#243;n@sdmujr.gov.co" TargetMode="External"/><Relationship Id="rId140" Type="http://schemas.openxmlformats.org/officeDocument/2006/relationships/hyperlink" Target="mailto:amanrique@sdmujr.gov.co" TargetMode="External"/><Relationship Id="rId161" Type="http://schemas.openxmlformats.org/officeDocument/2006/relationships/hyperlink" Target="mailto:csalazar@sdmujer.gov.co" TargetMode="External"/><Relationship Id="rId182" Type="http://schemas.openxmlformats.org/officeDocument/2006/relationships/hyperlink" Target="mailto:dalonso@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htoledo@sdmujer.gov.co" TargetMode="External"/><Relationship Id="rId119" Type="http://schemas.openxmlformats.org/officeDocument/2006/relationships/hyperlink" Target="mailto:alombana@sdmujr.gov.co" TargetMode="External"/><Relationship Id="rId44" Type="http://schemas.openxmlformats.org/officeDocument/2006/relationships/hyperlink" Target="mailto:phernandez@sdmujr.gov.co" TargetMode="External"/><Relationship Id="rId65" Type="http://schemas.openxmlformats.org/officeDocument/2006/relationships/hyperlink" Target="mailto:lherrera@sdmujr.gov.co" TargetMode="External"/><Relationship Id="rId86" Type="http://schemas.openxmlformats.org/officeDocument/2006/relationships/hyperlink" Target="mailto:lzamudio@sdmujr.gov.co" TargetMode="External"/><Relationship Id="rId130" Type="http://schemas.openxmlformats.org/officeDocument/2006/relationships/hyperlink" Target="mailto:ysalazar@sdmujr.gov.co" TargetMode="External"/><Relationship Id="rId151" Type="http://schemas.openxmlformats.org/officeDocument/2006/relationships/hyperlink" Target="mailto:adiaz@sdmujr.gov.co" TargetMode="External"/><Relationship Id="rId172" Type="http://schemas.openxmlformats.org/officeDocument/2006/relationships/hyperlink" Target="mailto:oolano@sdmujer.gov.co" TargetMode="External"/><Relationship Id="rId193" Type="http://schemas.openxmlformats.org/officeDocument/2006/relationships/hyperlink" Target="mailto:ytunjano@sdmujer.gov.co" TargetMode="External"/><Relationship Id="rId13" Type="http://schemas.openxmlformats.org/officeDocument/2006/relationships/hyperlink" Target="mailto:gjerez@sdmujer.gov.co" TargetMode="External"/><Relationship Id="rId109" Type="http://schemas.openxmlformats.org/officeDocument/2006/relationships/hyperlink" Target="mailto:jgaona@sdmujr.gov.co" TargetMode="External"/><Relationship Id="rId34" Type="http://schemas.openxmlformats.org/officeDocument/2006/relationships/hyperlink" Target="mailto:venriquez@sdmujr.gov.co" TargetMode="External"/><Relationship Id="rId50" Type="http://schemas.openxmlformats.org/officeDocument/2006/relationships/hyperlink" Target="mailto:jnavarro@sdmujr.gov.co" TargetMode="External"/><Relationship Id="rId55" Type="http://schemas.openxmlformats.org/officeDocument/2006/relationships/hyperlink" Target="mailto:mortega@sdmujr.gov.co" TargetMode="External"/><Relationship Id="rId76" Type="http://schemas.openxmlformats.org/officeDocument/2006/relationships/hyperlink" Target="mailto:jroa@sdmujr.gov.co" TargetMode="External"/><Relationship Id="rId97" Type="http://schemas.openxmlformats.org/officeDocument/2006/relationships/hyperlink" Target="mailto:msanchez@sdmujr.gov.co" TargetMode="External"/><Relationship Id="rId104" Type="http://schemas.openxmlformats.org/officeDocument/2006/relationships/hyperlink" Target="mailto:drodriguez@sdmujr.gov.co" TargetMode="External"/><Relationship Id="rId120" Type="http://schemas.openxmlformats.org/officeDocument/2006/relationships/hyperlink" Target="mailto:mordo&#241;ez@sdmujr.gov.co" TargetMode="External"/><Relationship Id="rId125" Type="http://schemas.openxmlformats.org/officeDocument/2006/relationships/hyperlink" Target="mailto:jgonzalez@sdmujr.gov.co" TargetMode="External"/><Relationship Id="rId141" Type="http://schemas.openxmlformats.org/officeDocument/2006/relationships/hyperlink" Target="mailto:yaguilar@sdmujr.gov.co" TargetMode="External"/><Relationship Id="rId146" Type="http://schemas.openxmlformats.org/officeDocument/2006/relationships/hyperlink" Target="mailto:lvega@sdmujr.gov.co" TargetMode="External"/><Relationship Id="rId167" Type="http://schemas.openxmlformats.org/officeDocument/2006/relationships/hyperlink" Target="mailto:dladino@sdmujer.gov.co" TargetMode="External"/><Relationship Id="rId188" Type="http://schemas.openxmlformats.org/officeDocument/2006/relationships/hyperlink" Target="mailto:mguzman@sdmujer.gov.co" TargetMode="External"/><Relationship Id="rId7" Type="http://schemas.openxmlformats.org/officeDocument/2006/relationships/hyperlink" Target="mailto:mperez@sdmujer.gov.co" TargetMode="External"/><Relationship Id="rId71" Type="http://schemas.openxmlformats.org/officeDocument/2006/relationships/hyperlink" Target="mailto:orotta@sdmujr.gov.co" TargetMode="External"/><Relationship Id="rId92" Type="http://schemas.openxmlformats.org/officeDocument/2006/relationships/hyperlink" Target="mailto:vgiraldo@sdmujr.gov.co" TargetMode="External"/><Relationship Id="rId162" Type="http://schemas.openxmlformats.org/officeDocument/2006/relationships/hyperlink" Target="mailto:jurbano@sdmujer.gov.co" TargetMode="External"/><Relationship Id="rId183" Type="http://schemas.openxmlformats.org/officeDocument/2006/relationships/hyperlink" Target="mailto:jrocha@sdmujer.gov.co" TargetMode="External"/><Relationship Id="rId2" Type="http://schemas.openxmlformats.org/officeDocument/2006/relationships/hyperlink" Target="mailto:ecamacho@sdmujer.gov.co" TargetMode="External"/><Relationship Id="rId29" Type="http://schemas.openxmlformats.org/officeDocument/2006/relationships/hyperlink" Target="mailto:ecespedes@sdmujer.gov.co" TargetMode="External"/><Relationship Id="rId24" Type="http://schemas.openxmlformats.org/officeDocument/2006/relationships/hyperlink" Target="mailto:vrodriguez@sdmujer.gov.co" TargetMode="External"/><Relationship Id="rId40" Type="http://schemas.openxmlformats.org/officeDocument/2006/relationships/hyperlink" Target="mailto:mgonzalez@sdmujr.gov.co" TargetMode="External"/><Relationship Id="rId45" Type="http://schemas.openxmlformats.org/officeDocument/2006/relationships/hyperlink" Target="mailto:ctorres@sdmujr.gov.co" TargetMode="External"/><Relationship Id="rId66" Type="http://schemas.openxmlformats.org/officeDocument/2006/relationships/hyperlink" Target="mailto:jsanabria@sdmujr.gov.co" TargetMode="External"/><Relationship Id="rId87" Type="http://schemas.openxmlformats.org/officeDocument/2006/relationships/hyperlink" Target="mailto:zperea@sdmujr.gov.co" TargetMode="External"/><Relationship Id="rId110" Type="http://schemas.openxmlformats.org/officeDocument/2006/relationships/hyperlink" Target="mailto:pbetancourt@sdmujr.gov.co" TargetMode="External"/><Relationship Id="rId115" Type="http://schemas.openxmlformats.org/officeDocument/2006/relationships/hyperlink" Target="mailto:langel@sdmujr.gov.co" TargetMode="External"/><Relationship Id="rId131" Type="http://schemas.openxmlformats.org/officeDocument/2006/relationships/hyperlink" Target="mailto:agonzalez@sdmujr.gov.co" TargetMode="External"/><Relationship Id="rId136" Type="http://schemas.openxmlformats.org/officeDocument/2006/relationships/hyperlink" Target="mailto:jgracia@sdmujr.gov.co" TargetMode="External"/><Relationship Id="rId157" Type="http://schemas.openxmlformats.org/officeDocument/2006/relationships/hyperlink" Target="mailto:arincon@sdmujer.gov.co" TargetMode="External"/><Relationship Id="rId178" Type="http://schemas.openxmlformats.org/officeDocument/2006/relationships/hyperlink" Target="mailto:lguatibonza@sdmujer.gov,co" TargetMode="External"/><Relationship Id="rId61" Type="http://schemas.openxmlformats.org/officeDocument/2006/relationships/hyperlink" Target="mailto:malberto@sdmujr.gov.co" TargetMode="External"/><Relationship Id="rId82" Type="http://schemas.openxmlformats.org/officeDocument/2006/relationships/hyperlink" Target="mailto:jbustos@sdmujr.gov.co" TargetMode="External"/><Relationship Id="rId152" Type="http://schemas.openxmlformats.org/officeDocument/2006/relationships/hyperlink" Target="mailto:jrozo@sdmujr.gov.co" TargetMode="External"/><Relationship Id="rId173" Type="http://schemas.openxmlformats.org/officeDocument/2006/relationships/hyperlink" Target="mailto:pavalle@sdmujer.gov.co" TargetMode="External"/><Relationship Id="rId194" Type="http://schemas.openxmlformats.org/officeDocument/2006/relationships/printerSettings" Target="../printerSettings/printerSettings1.bin"/><Relationship Id="rId19" Type="http://schemas.openxmlformats.org/officeDocument/2006/relationships/hyperlink" Target="mailto:msanchez@sdmujer.gov.co" TargetMode="External"/><Relationship Id="rId14" Type="http://schemas.openxmlformats.org/officeDocument/2006/relationships/hyperlink" Target="mailto:bgonzalez@sdmujer.gov.co" TargetMode="External"/><Relationship Id="rId30" Type="http://schemas.openxmlformats.org/officeDocument/2006/relationships/hyperlink" Target="mailto:dmaturana@sdmujer.gov.co" TargetMode="External"/><Relationship Id="rId35" Type="http://schemas.openxmlformats.org/officeDocument/2006/relationships/hyperlink" Target="mailto:yramirez@sdmujr.gov.co" TargetMode="External"/><Relationship Id="rId56" Type="http://schemas.openxmlformats.org/officeDocument/2006/relationships/hyperlink" Target="mailto:bcuervo@sdmujr.gov.co" TargetMode="External"/><Relationship Id="rId77" Type="http://schemas.openxmlformats.org/officeDocument/2006/relationships/hyperlink" Target="mailto:areina@sdmujr.gov.co" TargetMode="External"/><Relationship Id="rId100" Type="http://schemas.openxmlformats.org/officeDocument/2006/relationships/hyperlink" Target="mailto:jmiranda@sdmujr.gov.co" TargetMode="External"/><Relationship Id="rId105" Type="http://schemas.openxmlformats.org/officeDocument/2006/relationships/hyperlink" Target="mailto:aguerrero@sdmujr.gov.co" TargetMode="External"/><Relationship Id="rId126" Type="http://schemas.openxmlformats.org/officeDocument/2006/relationships/hyperlink" Target="mailto:fbravo@sdmujr.gov.co" TargetMode="External"/><Relationship Id="rId147" Type="http://schemas.openxmlformats.org/officeDocument/2006/relationships/hyperlink" Target="mailto:bmonroy@sdmujr.gov.co" TargetMode="External"/><Relationship Id="rId168" Type="http://schemas.openxmlformats.org/officeDocument/2006/relationships/hyperlink" Target="mailto:svillamizar@sdmujer.gov.co" TargetMode="External"/><Relationship Id="rId8" Type="http://schemas.openxmlformats.org/officeDocument/2006/relationships/hyperlink" Target="mailto:descobar@sdmujer.gov.co" TargetMode="External"/><Relationship Id="rId51" Type="http://schemas.openxmlformats.org/officeDocument/2006/relationships/hyperlink" Target="mailto:abello@sdmujr.gov.co" TargetMode="External"/><Relationship Id="rId72" Type="http://schemas.openxmlformats.org/officeDocument/2006/relationships/hyperlink" Target="mailto:dcamargo@sdmujr.gov.co" TargetMode="External"/><Relationship Id="rId93" Type="http://schemas.openxmlformats.org/officeDocument/2006/relationships/hyperlink" Target="mailto:cmartinez@sdmujr.gov.co" TargetMode="External"/><Relationship Id="rId98" Type="http://schemas.openxmlformats.org/officeDocument/2006/relationships/hyperlink" Target="mailto:lvelez@sdmujr.gov.co" TargetMode="External"/><Relationship Id="rId121" Type="http://schemas.openxmlformats.org/officeDocument/2006/relationships/hyperlink" Target="mailto:smedina@sdmujr.gov.co" TargetMode="External"/><Relationship Id="rId142" Type="http://schemas.openxmlformats.org/officeDocument/2006/relationships/hyperlink" Target="mailto:llopez@sdmujr.gov.co" TargetMode="External"/><Relationship Id="rId163" Type="http://schemas.openxmlformats.org/officeDocument/2006/relationships/hyperlink" Target="mailto:bvillalba@sdmujer.gov.co" TargetMode="External"/><Relationship Id="rId184" Type="http://schemas.openxmlformats.org/officeDocument/2006/relationships/hyperlink" Target="mailto:asantos@sdmujer.gov.co" TargetMode="External"/><Relationship Id="rId189" Type="http://schemas.openxmlformats.org/officeDocument/2006/relationships/hyperlink" Target="mailto:lgonzalez@sdmujer.gov.co" TargetMode="External"/><Relationship Id="rId3" Type="http://schemas.openxmlformats.org/officeDocument/2006/relationships/hyperlink" Target="mailto:erodriguez@sdmujer.gov.co" TargetMode="External"/><Relationship Id="rId25" Type="http://schemas.openxmlformats.org/officeDocument/2006/relationships/hyperlink" Target="mailto:rpoveda@sdmujer.gov.co" TargetMode="External"/><Relationship Id="rId46" Type="http://schemas.openxmlformats.org/officeDocument/2006/relationships/hyperlink" Target="mailto:mpatricia@sdmujr.gov.co" TargetMode="External"/><Relationship Id="rId67" Type="http://schemas.openxmlformats.org/officeDocument/2006/relationships/hyperlink" Target="mailto:cmoreno@sdmujr.gov.co" TargetMode="External"/><Relationship Id="rId116" Type="http://schemas.openxmlformats.org/officeDocument/2006/relationships/hyperlink" Target="mailto:lospina@sdmujr.gov.co" TargetMode="External"/><Relationship Id="rId137" Type="http://schemas.openxmlformats.org/officeDocument/2006/relationships/hyperlink" Target="mailto:ldiane@sdmujr.gov.co" TargetMode="External"/><Relationship Id="rId158" Type="http://schemas.openxmlformats.org/officeDocument/2006/relationships/hyperlink" Target="mailto:ajacanamijoy@sdmujer.gov.co" TargetMode="External"/><Relationship Id="rId20" Type="http://schemas.openxmlformats.org/officeDocument/2006/relationships/hyperlink" Target="mailto:ltocora@sdmujer.gov.co" TargetMode="External"/><Relationship Id="rId41" Type="http://schemas.openxmlformats.org/officeDocument/2006/relationships/hyperlink" Target="mailto:mcastro@sdmujr.gov.co" TargetMode="External"/><Relationship Id="rId62" Type="http://schemas.openxmlformats.org/officeDocument/2006/relationships/hyperlink" Target="mailto:scifuentes@sdmujr.gov.co" TargetMode="External"/><Relationship Id="rId83" Type="http://schemas.openxmlformats.org/officeDocument/2006/relationships/hyperlink" Target="mailto:amartinez@sdmujr.gov.co" TargetMode="External"/><Relationship Id="rId88" Type="http://schemas.openxmlformats.org/officeDocument/2006/relationships/hyperlink" Target="mailto:mmurillo@sdmujr.gov.co" TargetMode="External"/><Relationship Id="rId111" Type="http://schemas.openxmlformats.org/officeDocument/2006/relationships/hyperlink" Target="mailto:nguerra@sdmujr.gov.co" TargetMode="External"/><Relationship Id="rId132" Type="http://schemas.openxmlformats.org/officeDocument/2006/relationships/hyperlink" Target="mailto:salejo@sdmujr.gov.co" TargetMode="External"/><Relationship Id="rId153" Type="http://schemas.openxmlformats.org/officeDocument/2006/relationships/hyperlink" Target="mailto:lbolivar@sdmujr.gov.co" TargetMode="External"/><Relationship Id="rId174" Type="http://schemas.openxmlformats.org/officeDocument/2006/relationships/hyperlink" Target="mailto:ymarin@sdmujer.gov.co" TargetMode="External"/><Relationship Id="rId179" Type="http://schemas.openxmlformats.org/officeDocument/2006/relationships/hyperlink" Target="mailto:mmoreno@sdmujer.gov.co" TargetMode="External"/><Relationship Id="rId190" Type="http://schemas.openxmlformats.org/officeDocument/2006/relationships/hyperlink" Target="mailto:jmarulanda@sdmujer.gov.co" TargetMode="External"/><Relationship Id="rId15" Type="http://schemas.openxmlformats.org/officeDocument/2006/relationships/hyperlink" Target="mailto:sahumada@sdmujer.gov.co" TargetMode="External"/><Relationship Id="rId36" Type="http://schemas.openxmlformats.org/officeDocument/2006/relationships/hyperlink" Target="mailto:mrojas@sdmujr.gov.co" TargetMode="External"/><Relationship Id="rId57" Type="http://schemas.openxmlformats.org/officeDocument/2006/relationships/hyperlink" Target="mailto:cllanten@sdmujr.gov.co" TargetMode="External"/><Relationship Id="rId106" Type="http://schemas.openxmlformats.org/officeDocument/2006/relationships/hyperlink" Target="mailto:vlozano@sdmujr.gov.co" TargetMode="External"/><Relationship Id="rId127" Type="http://schemas.openxmlformats.org/officeDocument/2006/relationships/hyperlink" Target="mailto:nsanchez@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nhernandez@sdmujer.gov.co" TargetMode="External"/><Relationship Id="rId52" Type="http://schemas.openxmlformats.org/officeDocument/2006/relationships/hyperlink" Target="mailto:yrodriguez@sdmujr.gov.co" TargetMode="External"/><Relationship Id="rId73" Type="http://schemas.openxmlformats.org/officeDocument/2006/relationships/hyperlink" Target="mailto:ppinilla@sdmujr.gov.co" TargetMode="External"/><Relationship Id="rId78" Type="http://schemas.openxmlformats.org/officeDocument/2006/relationships/hyperlink" Target="mailto:mherrera@sdmujr.gov.co" TargetMode="External"/><Relationship Id="rId94" Type="http://schemas.openxmlformats.org/officeDocument/2006/relationships/hyperlink" Target="mailto:cgomez@sdmujr.gov.co" TargetMode="External"/><Relationship Id="rId99" Type="http://schemas.openxmlformats.org/officeDocument/2006/relationships/hyperlink" Target="mailto:lmedina@sdmujr.gov.co" TargetMode="External"/><Relationship Id="rId101" Type="http://schemas.openxmlformats.org/officeDocument/2006/relationships/hyperlink" Target="mailto:rcascante@sdmujr.gov.co" TargetMode="External"/><Relationship Id="rId122" Type="http://schemas.openxmlformats.org/officeDocument/2006/relationships/hyperlink" Target="mailto:losorio@sdmujr.gov.co" TargetMode="External"/><Relationship Id="rId143" Type="http://schemas.openxmlformats.org/officeDocument/2006/relationships/hyperlink" Target="mailto:cballesteros@sdmujr.gov.co" TargetMode="External"/><Relationship Id="rId148" Type="http://schemas.openxmlformats.org/officeDocument/2006/relationships/hyperlink" Target="mailto:eesperanza@sdmujr.gov.co" TargetMode="External"/><Relationship Id="rId164" Type="http://schemas.openxmlformats.org/officeDocument/2006/relationships/hyperlink" Target="mailto:otorres@sdmujer.gov.co" TargetMode="External"/><Relationship Id="rId169" Type="http://schemas.openxmlformats.org/officeDocument/2006/relationships/hyperlink" Target="mailto:anavarrete@sdmujer.gov.co" TargetMode="External"/><Relationship Id="rId185" Type="http://schemas.openxmlformats.org/officeDocument/2006/relationships/hyperlink" Target="mailto:dlesby@sdmuje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xcabrera@sdmujer.gov.co" TargetMode="External"/><Relationship Id="rId26" Type="http://schemas.openxmlformats.org/officeDocument/2006/relationships/hyperlink" Target="mailto:amongua@sdmujer.gov.co" TargetMode="External"/><Relationship Id="rId47" Type="http://schemas.openxmlformats.org/officeDocument/2006/relationships/hyperlink" Target="mailto:ogomez@sdmujr.gov.co" TargetMode="External"/><Relationship Id="rId68" Type="http://schemas.openxmlformats.org/officeDocument/2006/relationships/hyperlink" Target="mailto:ngaitan@sdmujr.gov.co" TargetMode="External"/><Relationship Id="rId89" Type="http://schemas.openxmlformats.org/officeDocument/2006/relationships/hyperlink" Target="mailto:ilondo&#241;o@sdmujr.gov.co" TargetMode="External"/><Relationship Id="rId112" Type="http://schemas.openxmlformats.org/officeDocument/2006/relationships/hyperlink" Target="mailto:mjimenez@sdmujr.gov.co" TargetMode="External"/><Relationship Id="rId133" Type="http://schemas.openxmlformats.org/officeDocument/2006/relationships/hyperlink" Target="mailto:crodriguez@sdmujr.gov.co" TargetMode="External"/><Relationship Id="rId154" Type="http://schemas.openxmlformats.org/officeDocument/2006/relationships/hyperlink" Target="mailto:ngarzon@sdmujr.gov.co" TargetMode="External"/><Relationship Id="rId175" Type="http://schemas.openxmlformats.org/officeDocument/2006/relationships/hyperlink" Target="mailto:aacosta@sdmujer.gov.co" TargetMode="External"/><Relationship Id="rId16" Type="http://schemas.openxmlformats.org/officeDocument/2006/relationships/hyperlink" Target="mailto:rlahumada@dmujer.gov.co" TargetMode="External"/><Relationship Id="rId37" Type="http://schemas.openxmlformats.org/officeDocument/2006/relationships/hyperlink" Target="mailto:dpe&#241;a@sdmujr.gov.co" TargetMode="External"/><Relationship Id="rId58" Type="http://schemas.openxmlformats.org/officeDocument/2006/relationships/hyperlink" Target="mailto:ccastellanos@sdmujr.gov.co" TargetMode="External"/><Relationship Id="rId79" Type="http://schemas.openxmlformats.org/officeDocument/2006/relationships/hyperlink" Target="mailto:jbonilla@sdmujr.gov.co" TargetMode="External"/><Relationship Id="rId102" Type="http://schemas.openxmlformats.org/officeDocument/2006/relationships/hyperlink" Target="mailto:bvalenzuela@sdmujr.gov.co" TargetMode="External"/><Relationship Id="rId123" Type="http://schemas.openxmlformats.org/officeDocument/2006/relationships/hyperlink" Target="mailto:afierro@sdmujr.gov.co" TargetMode="External"/><Relationship Id="rId144" Type="http://schemas.openxmlformats.org/officeDocument/2006/relationships/hyperlink" Target="mailto:jprieto@sdmujr.gov.co" TargetMode="External"/><Relationship Id="rId90" Type="http://schemas.openxmlformats.org/officeDocument/2006/relationships/hyperlink" Target="mailto:arodriguez@sdmujr.gov.co" TargetMode="External"/><Relationship Id="rId165" Type="http://schemas.openxmlformats.org/officeDocument/2006/relationships/hyperlink" Target="mailto:ilara@sdmujer.gov.co" TargetMode="External"/><Relationship Id="rId186" Type="http://schemas.openxmlformats.org/officeDocument/2006/relationships/hyperlink" Target="mailto:dcardenas@sdmujer.gov.co" TargetMode="External"/><Relationship Id="rId27" Type="http://schemas.openxmlformats.org/officeDocument/2006/relationships/hyperlink" Target="mailto:lvivas@sdmujer.gov.co" TargetMode="External"/><Relationship Id="rId48" Type="http://schemas.openxmlformats.org/officeDocument/2006/relationships/hyperlink" Target="mailto:jgaitan@sdmujr.gov.co" TargetMode="External"/><Relationship Id="rId69" Type="http://schemas.openxmlformats.org/officeDocument/2006/relationships/hyperlink" Target="mailto:mespitia@sdmujr.gov.co" TargetMode="External"/><Relationship Id="rId113" Type="http://schemas.openxmlformats.org/officeDocument/2006/relationships/hyperlink" Target="mailto:yalvarez@sdmujr.gov.co" TargetMode="External"/><Relationship Id="rId134" Type="http://schemas.openxmlformats.org/officeDocument/2006/relationships/hyperlink" Target="mailto:fcabrera@sdmujr.gov.co" TargetMode="External"/><Relationship Id="rId80" Type="http://schemas.openxmlformats.org/officeDocument/2006/relationships/hyperlink" Target="mailto:ebuitrago@sdmujr.gov.co" TargetMode="External"/><Relationship Id="rId155" Type="http://schemas.openxmlformats.org/officeDocument/2006/relationships/hyperlink" Target="mailto:dhernandez@sdmujr.gov.co" TargetMode="External"/><Relationship Id="rId176" Type="http://schemas.openxmlformats.org/officeDocument/2006/relationships/hyperlink" Target="mailto:jzea@sdmujer.gov.co" TargetMode="External"/><Relationship Id="rId17" Type="http://schemas.openxmlformats.org/officeDocument/2006/relationships/hyperlink" Target="mailto:agomez@sdmujer.gov.co" TargetMode="External"/><Relationship Id="rId38" Type="http://schemas.openxmlformats.org/officeDocument/2006/relationships/hyperlink" Target="mailto:cjimenez@sdmujr.gov.co" TargetMode="External"/><Relationship Id="rId59" Type="http://schemas.openxmlformats.org/officeDocument/2006/relationships/hyperlink" Target="mailto:larguelles@sdmujr.gov.co" TargetMode="External"/><Relationship Id="rId103" Type="http://schemas.openxmlformats.org/officeDocument/2006/relationships/hyperlink" Target="mailto:lforero@sdmujr.gov.co" TargetMode="External"/><Relationship Id="rId124" Type="http://schemas.openxmlformats.org/officeDocument/2006/relationships/hyperlink" Target="mailto:ssanabria@sdmujr.gov.co" TargetMode="External"/><Relationship Id="rId70" Type="http://schemas.openxmlformats.org/officeDocument/2006/relationships/hyperlink" Target="mailto:msanchez@sdmujr.gov.co" TargetMode="External"/><Relationship Id="rId91" Type="http://schemas.openxmlformats.org/officeDocument/2006/relationships/hyperlink" Target="mailto:abadillo@sdmujr.gov.co" TargetMode="External"/><Relationship Id="rId145" Type="http://schemas.openxmlformats.org/officeDocument/2006/relationships/hyperlink" Target="mailto:darevalo@sdmujr.gov.co" TargetMode="External"/><Relationship Id="rId166" Type="http://schemas.openxmlformats.org/officeDocument/2006/relationships/hyperlink" Target="mailto:mlizarazo@sdmujer.gov.co" TargetMode="External"/><Relationship Id="rId187" Type="http://schemas.openxmlformats.org/officeDocument/2006/relationships/hyperlink" Target="mailto:ahernandez@sdmujer.gov.co" TargetMode="External"/><Relationship Id="rId1" Type="http://schemas.openxmlformats.org/officeDocument/2006/relationships/hyperlink" Target="mailto:egranados@sdmujer.gov.co" TargetMode="External"/><Relationship Id="rId28" Type="http://schemas.openxmlformats.org/officeDocument/2006/relationships/hyperlink" Target="mailto:aalquicides@sdmujer.gov.co" TargetMode="External"/><Relationship Id="rId49" Type="http://schemas.openxmlformats.org/officeDocument/2006/relationships/hyperlink" Target="mailto:psierra@sdmujr.gov.co" TargetMode="External"/><Relationship Id="rId114" Type="http://schemas.openxmlformats.org/officeDocument/2006/relationships/hyperlink" Target="mailto:cpuentes@sdmujr.gov.co" TargetMode="External"/><Relationship Id="rId60" Type="http://schemas.openxmlformats.org/officeDocument/2006/relationships/hyperlink" Target="mailto:lni&#241;o@sdmujr.gov.co" TargetMode="External"/><Relationship Id="rId81" Type="http://schemas.openxmlformats.org/officeDocument/2006/relationships/hyperlink" Target="mailto:lgutierrez@sdmujr.gov.co" TargetMode="External"/><Relationship Id="rId135" Type="http://schemas.openxmlformats.org/officeDocument/2006/relationships/hyperlink" Target="mailto:bbohorquez@sdmujr.gov.co" TargetMode="External"/><Relationship Id="rId156" Type="http://schemas.openxmlformats.org/officeDocument/2006/relationships/hyperlink" Target="mailto:klinares@sdmujer.gov.co" TargetMode="External"/><Relationship Id="rId177" Type="http://schemas.openxmlformats.org/officeDocument/2006/relationships/hyperlink" Target="mailto:dmurillo@sdmujer.gov.co" TargetMode="External"/><Relationship Id="rId18" Type="http://schemas.openxmlformats.org/officeDocument/2006/relationships/hyperlink" Target="mailto:mnovoa@sdmujer.gov.co" TargetMode="External"/><Relationship Id="rId39" Type="http://schemas.openxmlformats.org/officeDocument/2006/relationships/hyperlink" Target="mailto:jsanchez@sdmuj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326"/>
  <sheetViews>
    <sheetView tabSelected="1" topLeftCell="A76" zoomScale="85" zoomScaleNormal="85" workbookViewId="0">
      <selection activeCell="B134" sqref="B134"/>
    </sheetView>
  </sheetViews>
  <sheetFormatPr baseColWidth="10" defaultRowHeight="15" x14ac:dyDescent="0.25"/>
  <cols>
    <col min="1" max="1" width="13" style="21" customWidth="1"/>
    <col min="2" max="2" width="29.85546875" style="21" customWidth="1"/>
    <col min="3" max="3" width="18.5703125" style="21" customWidth="1"/>
    <col min="4" max="4" width="16.140625" style="21" customWidth="1"/>
    <col min="5" max="5" width="14.5703125" style="21" customWidth="1"/>
    <col min="6" max="6" width="19.42578125" style="21" customWidth="1"/>
    <col min="7" max="7" width="31.28515625" style="31" customWidth="1"/>
    <col min="8" max="8" width="19" style="21" customWidth="1"/>
    <col min="9" max="9" width="35.140625" style="21" customWidth="1"/>
    <col min="10" max="10" width="13" style="21" customWidth="1"/>
    <col min="11" max="11" width="51.85546875" style="21" customWidth="1"/>
    <col min="12" max="12" width="15.7109375" style="21" customWidth="1"/>
    <col min="13" max="13" width="16.42578125" style="21" customWidth="1"/>
    <col min="14" max="14" width="18.42578125" style="21" customWidth="1"/>
    <col min="15" max="15" width="26.140625" style="21" customWidth="1"/>
    <col min="16" max="16" width="13" style="21" customWidth="1"/>
    <col min="17" max="16384" width="11.42578125" style="21"/>
  </cols>
  <sheetData>
    <row r="1" spans="1:15" ht="44.25" customHeight="1" x14ac:dyDescent="0.25">
      <c r="A1" s="34" t="s">
        <v>152</v>
      </c>
      <c r="B1" s="35"/>
      <c r="C1" s="35"/>
      <c r="D1" s="35"/>
      <c r="E1" s="35"/>
      <c r="F1" s="35"/>
      <c r="G1" s="35"/>
      <c r="H1" s="35"/>
      <c r="I1" s="35"/>
      <c r="J1" s="35"/>
      <c r="K1" s="35"/>
      <c r="L1" s="35"/>
      <c r="M1" s="35"/>
      <c r="N1" s="35"/>
      <c r="O1" s="36"/>
    </row>
    <row r="2" spans="1:15" ht="72.75" customHeight="1" thickBot="1" x14ac:dyDescent="0.3">
      <c r="A2" s="16" t="s">
        <v>0</v>
      </c>
      <c r="B2" s="17" t="s">
        <v>1</v>
      </c>
      <c r="C2" s="18" t="s">
        <v>2</v>
      </c>
      <c r="D2" s="18" t="s">
        <v>3</v>
      </c>
      <c r="E2" s="18" t="s">
        <v>4</v>
      </c>
      <c r="F2" s="18" t="s">
        <v>150</v>
      </c>
      <c r="G2" s="29" t="s">
        <v>151</v>
      </c>
      <c r="H2" s="18" t="s">
        <v>5</v>
      </c>
      <c r="I2" s="18" t="s">
        <v>6</v>
      </c>
      <c r="J2" s="18" t="s">
        <v>7</v>
      </c>
      <c r="K2" s="18" t="s">
        <v>8</v>
      </c>
      <c r="L2" s="18" t="s">
        <v>9</v>
      </c>
      <c r="M2" s="18" t="s">
        <v>10</v>
      </c>
      <c r="N2" s="18" t="s">
        <v>11</v>
      </c>
      <c r="O2" s="19" t="s">
        <v>12</v>
      </c>
    </row>
    <row r="3" spans="1:15" ht="72.75" customHeight="1" x14ac:dyDescent="0.25">
      <c r="A3" s="7">
        <v>1</v>
      </c>
      <c r="B3" s="8" t="s">
        <v>173</v>
      </c>
      <c r="C3" s="9" t="s">
        <v>265</v>
      </c>
      <c r="D3" s="9" t="s">
        <v>266</v>
      </c>
      <c r="E3" s="9" t="s">
        <v>267</v>
      </c>
      <c r="F3" s="10" t="s">
        <v>15</v>
      </c>
      <c r="G3" s="30" t="s">
        <v>747</v>
      </c>
      <c r="H3" s="11" t="s">
        <v>1</v>
      </c>
      <c r="I3" s="20" t="s">
        <v>16</v>
      </c>
      <c r="J3" s="11">
        <v>3169001</v>
      </c>
      <c r="K3" s="12" t="s">
        <v>156</v>
      </c>
      <c r="L3" s="13">
        <v>22660000</v>
      </c>
      <c r="M3" s="14">
        <v>43479</v>
      </c>
      <c r="N3" s="14" t="e">
        <f>VLOOKUP(A3,#REF!,2,FALSE)</f>
        <v>#REF!</v>
      </c>
      <c r="O3" s="15" t="s">
        <v>606</v>
      </c>
    </row>
    <row r="4" spans="1:15" ht="72.75" customHeight="1" x14ac:dyDescent="0.25">
      <c r="A4" s="22">
        <v>2</v>
      </c>
      <c r="B4" s="1" t="s">
        <v>174</v>
      </c>
      <c r="C4" s="2" t="s">
        <v>265</v>
      </c>
      <c r="D4" s="9" t="s">
        <v>17</v>
      </c>
      <c r="E4" s="2" t="s">
        <v>17</v>
      </c>
      <c r="F4" s="24" t="s">
        <v>15</v>
      </c>
      <c r="G4" s="30" t="s">
        <v>625</v>
      </c>
      <c r="H4" s="25" t="s">
        <v>1</v>
      </c>
      <c r="I4" s="6" t="s">
        <v>607</v>
      </c>
      <c r="J4" s="25">
        <v>3169001</v>
      </c>
      <c r="K4" s="26" t="s">
        <v>156</v>
      </c>
      <c r="L4" s="3">
        <v>22660000</v>
      </c>
      <c r="M4" s="4">
        <v>43479</v>
      </c>
      <c r="N4" s="14" t="e">
        <f>VLOOKUP(A4,#REF!,2,FALSE)</f>
        <v>#REF!</v>
      </c>
      <c r="O4" s="27" t="s">
        <v>606</v>
      </c>
    </row>
    <row r="5" spans="1:15" ht="72.75" customHeight="1" x14ac:dyDescent="0.25">
      <c r="A5" s="22">
        <v>3</v>
      </c>
      <c r="B5" s="1" t="s">
        <v>175</v>
      </c>
      <c r="C5" s="2" t="s">
        <v>265</v>
      </c>
      <c r="D5" s="9" t="s">
        <v>17</v>
      </c>
      <c r="E5" s="2" t="s">
        <v>17</v>
      </c>
      <c r="F5" s="24" t="s">
        <v>38</v>
      </c>
      <c r="G5" s="30" t="s">
        <v>110</v>
      </c>
      <c r="H5" s="25" t="s">
        <v>1</v>
      </c>
      <c r="I5" s="6" t="s">
        <v>83</v>
      </c>
      <c r="J5" s="25">
        <v>3169001</v>
      </c>
      <c r="K5" s="26" t="s">
        <v>81</v>
      </c>
      <c r="L5" s="3">
        <v>51150000</v>
      </c>
      <c r="M5" s="4">
        <v>43480</v>
      </c>
      <c r="N5" s="14" t="e">
        <f>VLOOKUP(A5,#REF!,2,FALSE)</f>
        <v>#REF!</v>
      </c>
      <c r="O5" s="27" t="s">
        <v>604</v>
      </c>
    </row>
    <row r="6" spans="1:15" ht="72.75" customHeight="1" x14ac:dyDescent="0.25">
      <c r="A6" s="22">
        <v>4</v>
      </c>
      <c r="B6" s="1" t="s">
        <v>84</v>
      </c>
      <c r="C6" s="2" t="s">
        <v>265</v>
      </c>
      <c r="D6" s="9" t="s">
        <v>17</v>
      </c>
      <c r="E6" s="2" t="s">
        <v>17</v>
      </c>
      <c r="F6" s="24" t="s">
        <v>101</v>
      </c>
      <c r="G6" s="30" t="s">
        <v>110</v>
      </c>
      <c r="H6" s="25" t="s">
        <v>1</v>
      </c>
      <c r="I6" s="6" t="s">
        <v>608</v>
      </c>
      <c r="J6" s="25">
        <v>3169001</v>
      </c>
      <c r="K6" s="26" t="s">
        <v>81</v>
      </c>
      <c r="L6" s="3">
        <v>51150000</v>
      </c>
      <c r="M6" s="4">
        <v>43480</v>
      </c>
      <c r="N6" s="14" t="e">
        <f>VLOOKUP(A6,#REF!,2,FALSE)</f>
        <v>#REF!</v>
      </c>
      <c r="O6" s="27" t="s">
        <v>604</v>
      </c>
    </row>
    <row r="7" spans="1:15" ht="72.75" customHeight="1" x14ac:dyDescent="0.25">
      <c r="A7" s="22">
        <v>5</v>
      </c>
      <c r="B7" s="1" t="s">
        <v>166</v>
      </c>
      <c r="C7" s="2" t="s">
        <v>265</v>
      </c>
      <c r="D7" s="9" t="s">
        <v>169</v>
      </c>
      <c r="E7" s="2" t="s">
        <v>268</v>
      </c>
      <c r="F7" s="24" t="s">
        <v>148</v>
      </c>
      <c r="G7" s="30" t="s">
        <v>110</v>
      </c>
      <c r="H7" s="25" t="s">
        <v>1</v>
      </c>
      <c r="I7" s="6" t="s">
        <v>149</v>
      </c>
      <c r="J7" s="25">
        <v>3169001</v>
      </c>
      <c r="K7" s="26" t="s">
        <v>488</v>
      </c>
      <c r="L7" s="3">
        <v>49027000</v>
      </c>
      <c r="M7" s="4">
        <v>43481</v>
      </c>
      <c r="N7" s="14" t="e">
        <f>VLOOKUP(A7,#REF!,2,FALSE)</f>
        <v>#REF!</v>
      </c>
      <c r="O7" s="27" t="s">
        <v>41</v>
      </c>
    </row>
    <row r="8" spans="1:15" ht="72.75" customHeight="1" x14ac:dyDescent="0.25">
      <c r="A8" s="22">
        <v>6</v>
      </c>
      <c r="B8" s="1" t="s">
        <v>176</v>
      </c>
      <c r="C8" s="2" t="s">
        <v>265</v>
      </c>
      <c r="D8" s="9" t="s">
        <v>17</v>
      </c>
      <c r="E8" s="2" t="s">
        <v>17</v>
      </c>
      <c r="F8" s="24" t="s">
        <v>101</v>
      </c>
      <c r="G8" s="30" t="s">
        <v>110</v>
      </c>
      <c r="H8" s="25" t="s">
        <v>1</v>
      </c>
      <c r="I8" s="6" t="s">
        <v>609</v>
      </c>
      <c r="J8" s="25">
        <v>3169001</v>
      </c>
      <c r="K8" s="26" t="s">
        <v>81</v>
      </c>
      <c r="L8" s="3">
        <v>51150000</v>
      </c>
      <c r="M8" s="4">
        <v>43481</v>
      </c>
      <c r="N8" s="14" t="e">
        <f>VLOOKUP(A8,#REF!,2,FALSE)</f>
        <v>#REF!</v>
      </c>
      <c r="O8" s="27" t="s">
        <v>604</v>
      </c>
    </row>
    <row r="9" spans="1:15" ht="30.75" customHeight="1" x14ac:dyDescent="0.25">
      <c r="A9" s="22">
        <v>7</v>
      </c>
      <c r="B9" s="1" t="s">
        <v>177</v>
      </c>
      <c r="C9" s="2" t="s">
        <v>265</v>
      </c>
      <c r="D9" s="9" t="s">
        <v>75</v>
      </c>
      <c r="E9" s="24" t="s">
        <v>76</v>
      </c>
      <c r="F9" s="24" t="s">
        <v>77</v>
      </c>
      <c r="G9" s="30" t="s">
        <v>269</v>
      </c>
      <c r="H9" s="25" t="s">
        <v>1</v>
      </c>
      <c r="I9" s="6" t="s">
        <v>78</v>
      </c>
      <c r="J9" s="25">
        <v>3169001</v>
      </c>
      <c r="K9" s="26" t="s">
        <v>489</v>
      </c>
      <c r="L9" s="3">
        <v>54816000</v>
      </c>
      <c r="M9" s="4">
        <v>43481</v>
      </c>
      <c r="N9" s="14" t="e">
        <f>VLOOKUP(A9,#REF!,2,FALSE)</f>
        <v>#REF!</v>
      </c>
      <c r="O9" s="27" t="s">
        <v>37</v>
      </c>
    </row>
    <row r="10" spans="1:15" ht="72.75" customHeight="1" x14ac:dyDescent="0.25">
      <c r="A10" s="22">
        <v>8</v>
      </c>
      <c r="B10" s="1" t="s">
        <v>178</v>
      </c>
      <c r="C10" s="2" t="s">
        <v>265</v>
      </c>
      <c r="D10" s="9" t="s">
        <v>17</v>
      </c>
      <c r="E10" s="2" t="s">
        <v>17</v>
      </c>
      <c r="F10" s="24" t="s">
        <v>270</v>
      </c>
      <c r="G10" s="30" t="s">
        <v>271</v>
      </c>
      <c r="H10" s="25" t="s">
        <v>1</v>
      </c>
      <c r="I10" s="6" t="s">
        <v>610</v>
      </c>
      <c r="J10" s="25">
        <v>3169001</v>
      </c>
      <c r="K10" s="26" t="s">
        <v>490</v>
      </c>
      <c r="L10" s="3">
        <v>88837500</v>
      </c>
      <c r="M10" s="4">
        <v>43481</v>
      </c>
      <c r="N10" s="14" t="e">
        <f>VLOOKUP(A10,#REF!,2,FALSE)</f>
        <v>#REF!</v>
      </c>
      <c r="O10" s="27" t="s">
        <v>605</v>
      </c>
    </row>
    <row r="11" spans="1:15" ht="72.75" customHeight="1" x14ac:dyDescent="0.25">
      <c r="A11" s="22">
        <v>9</v>
      </c>
      <c r="B11" s="1" t="s">
        <v>179</v>
      </c>
      <c r="C11" s="2" t="s">
        <v>265</v>
      </c>
      <c r="D11" s="9" t="s">
        <v>17</v>
      </c>
      <c r="E11" s="2" t="s">
        <v>17</v>
      </c>
      <c r="F11" s="24" t="s">
        <v>38</v>
      </c>
      <c r="G11" s="30" t="s">
        <v>110</v>
      </c>
      <c r="H11" s="25" t="s">
        <v>1</v>
      </c>
      <c r="I11" s="6" t="s">
        <v>611</v>
      </c>
      <c r="J11" s="25">
        <v>3169001</v>
      </c>
      <c r="K11" s="26" t="s">
        <v>81</v>
      </c>
      <c r="L11" s="3">
        <v>51150000</v>
      </c>
      <c r="M11" s="4">
        <v>43481</v>
      </c>
      <c r="N11" s="14" t="e">
        <f>VLOOKUP(A11,#REF!,2,FALSE)</f>
        <v>#REF!</v>
      </c>
      <c r="O11" s="27" t="s">
        <v>604</v>
      </c>
    </row>
    <row r="12" spans="1:15" ht="72.75" customHeight="1" x14ac:dyDescent="0.25">
      <c r="A12" s="22">
        <v>17</v>
      </c>
      <c r="B12" s="1" t="s">
        <v>79</v>
      </c>
      <c r="C12" s="2" t="s">
        <v>265</v>
      </c>
      <c r="D12" s="9" t="s">
        <v>17</v>
      </c>
      <c r="E12" s="2" t="s">
        <v>17</v>
      </c>
      <c r="F12" s="24" t="s">
        <v>38</v>
      </c>
      <c r="G12" s="30" t="s">
        <v>110</v>
      </c>
      <c r="H12" s="25" t="s">
        <v>1</v>
      </c>
      <c r="I12" s="6" t="s">
        <v>80</v>
      </c>
      <c r="J12" s="25">
        <v>3169001</v>
      </c>
      <c r="K12" s="26" t="s">
        <v>81</v>
      </c>
      <c r="L12" s="3">
        <v>51150000</v>
      </c>
      <c r="M12" s="4">
        <v>43481</v>
      </c>
      <c r="N12" s="14" t="e">
        <f>VLOOKUP(A12,#REF!,2,FALSE)</f>
        <v>#REF!</v>
      </c>
      <c r="O12" s="27" t="s">
        <v>604</v>
      </c>
    </row>
    <row r="13" spans="1:15" ht="72.75" customHeight="1" x14ac:dyDescent="0.25">
      <c r="A13" s="22">
        <v>22</v>
      </c>
      <c r="B13" s="1" t="s">
        <v>87</v>
      </c>
      <c r="C13" s="2" t="s">
        <v>265</v>
      </c>
      <c r="D13" s="9" t="s">
        <v>272</v>
      </c>
      <c r="E13" s="2" t="s">
        <v>82</v>
      </c>
      <c r="F13" s="24" t="s">
        <v>101</v>
      </c>
      <c r="G13" s="30" t="s">
        <v>110</v>
      </c>
      <c r="H13" s="25" t="s">
        <v>1</v>
      </c>
      <c r="I13" s="6" t="s">
        <v>88</v>
      </c>
      <c r="J13" s="25">
        <v>3169001</v>
      </c>
      <c r="K13" s="26" t="s">
        <v>81</v>
      </c>
      <c r="L13" s="3">
        <v>51150000</v>
      </c>
      <c r="M13" s="4">
        <v>43481</v>
      </c>
      <c r="N13" s="14" t="e">
        <f>VLOOKUP(A13,#REF!,2,FALSE)</f>
        <v>#REF!</v>
      </c>
      <c r="O13" s="27" t="s">
        <v>604</v>
      </c>
    </row>
    <row r="14" spans="1:15" ht="72.75" customHeight="1" x14ac:dyDescent="0.25">
      <c r="A14" s="22">
        <v>23</v>
      </c>
      <c r="B14" s="1" t="s">
        <v>128</v>
      </c>
      <c r="C14" s="2" t="s">
        <v>265</v>
      </c>
      <c r="D14" s="9" t="s">
        <v>17</v>
      </c>
      <c r="E14" s="2" t="s">
        <v>17</v>
      </c>
      <c r="F14" s="24" t="s">
        <v>129</v>
      </c>
      <c r="G14" s="30" t="s">
        <v>273</v>
      </c>
      <c r="H14" s="25" t="s">
        <v>1</v>
      </c>
      <c r="I14" s="6" t="s">
        <v>130</v>
      </c>
      <c r="J14" s="25">
        <v>3169001</v>
      </c>
      <c r="K14" s="26" t="s">
        <v>491</v>
      </c>
      <c r="L14" s="3">
        <v>50479000</v>
      </c>
      <c r="M14" s="4">
        <v>43482</v>
      </c>
      <c r="N14" s="14" t="e">
        <f>VLOOKUP(A14,#REF!,2,FALSE)</f>
        <v>#REF!</v>
      </c>
      <c r="O14" s="27" t="s">
        <v>111</v>
      </c>
    </row>
    <row r="15" spans="1:15" ht="72.75" customHeight="1" x14ac:dyDescent="0.25">
      <c r="A15" s="22">
        <v>25</v>
      </c>
      <c r="B15" s="1" t="s">
        <v>22</v>
      </c>
      <c r="C15" s="2" t="s">
        <v>265</v>
      </c>
      <c r="D15" s="9" t="s">
        <v>14</v>
      </c>
      <c r="E15" s="2" t="s">
        <v>23</v>
      </c>
      <c r="F15" s="24" t="s">
        <v>24</v>
      </c>
      <c r="G15" s="30" t="s">
        <v>274</v>
      </c>
      <c r="H15" s="25" t="s">
        <v>1</v>
      </c>
      <c r="I15" s="6" t="s">
        <v>612</v>
      </c>
      <c r="J15" s="25">
        <v>3169001</v>
      </c>
      <c r="K15" s="26" t="s">
        <v>493</v>
      </c>
      <c r="L15" s="3">
        <v>71940000</v>
      </c>
      <c r="M15" s="4">
        <v>43482</v>
      </c>
      <c r="N15" s="14" t="e">
        <f>VLOOKUP(A15,#REF!,2,FALSE)</f>
        <v>#REF!</v>
      </c>
      <c r="O15" s="27" t="s">
        <v>41</v>
      </c>
    </row>
    <row r="16" spans="1:15" ht="72.75" customHeight="1" x14ac:dyDescent="0.25">
      <c r="A16" s="22">
        <v>28</v>
      </c>
      <c r="B16" s="1" t="s">
        <v>54</v>
      </c>
      <c r="C16" s="2" t="s">
        <v>265</v>
      </c>
      <c r="D16" s="9" t="s">
        <v>275</v>
      </c>
      <c r="E16" s="2" t="s">
        <v>276</v>
      </c>
      <c r="F16" s="24" t="s">
        <v>277</v>
      </c>
      <c r="G16" s="30" t="s">
        <v>278</v>
      </c>
      <c r="H16" s="25" t="s">
        <v>1</v>
      </c>
      <c r="I16" s="6" t="s">
        <v>55</v>
      </c>
      <c r="J16" s="25">
        <v>3169001</v>
      </c>
      <c r="K16" s="26" t="s">
        <v>494</v>
      </c>
      <c r="L16" s="3">
        <v>48400000</v>
      </c>
      <c r="M16" s="4">
        <v>43481</v>
      </c>
      <c r="N16" s="14" t="e">
        <f>VLOOKUP(A16,#REF!,2,FALSE)</f>
        <v>#REF!</v>
      </c>
      <c r="O16" s="27" t="s">
        <v>602</v>
      </c>
    </row>
    <row r="17" spans="1:15" ht="72.75" customHeight="1" x14ac:dyDescent="0.25">
      <c r="A17" s="22">
        <v>30</v>
      </c>
      <c r="B17" s="1" t="s">
        <v>180</v>
      </c>
      <c r="C17" s="2" t="s">
        <v>265</v>
      </c>
      <c r="D17" s="9" t="s">
        <v>32</v>
      </c>
      <c r="E17" s="2" t="s">
        <v>33</v>
      </c>
      <c r="F17" s="24" t="s">
        <v>39</v>
      </c>
      <c r="G17" s="30" t="s">
        <v>279</v>
      </c>
      <c r="H17" s="25" t="s">
        <v>1</v>
      </c>
      <c r="I17" s="6" t="s">
        <v>40</v>
      </c>
      <c r="J17" s="25">
        <v>3169001</v>
      </c>
      <c r="K17" s="26" t="s">
        <v>495</v>
      </c>
      <c r="L17" s="3">
        <v>58916000</v>
      </c>
      <c r="M17" s="4">
        <v>43482</v>
      </c>
      <c r="N17" s="14" t="e">
        <f>VLOOKUP(A17,#REF!,2,FALSE)</f>
        <v>#REF!</v>
      </c>
      <c r="O17" s="27" t="s">
        <v>41</v>
      </c>
    </row>
    <row r="18" spans="1:15" ht="72.75" customHeight="1" x14ac:dyDescent="0.25">
      <c r="A18" s="25">
        <v>31</v>
      </c>
      <c r="B18" s="1" t="s">
        <v>49</v>
      </c>
      <c r="C18" s="2" t="s">
        <v>265</v>
      </c>
      <c r="D18" s="9" t="s">
        <v>280</v>
      </c>
      <c r="E18" s="2" t="s">
        <v>281</v>
      </c>
      <c r="F18" s="24" t="s">
        <v>50</v>
      </c>
      <c r="G18" s="30" t="s">
        <v>282</v>
      </c>
      <c r="H18" s="25" t="s">
        <v>1</v>
      </c>
      <c r="I18" s="6" t="s">
        <v>613</v>
      </c>
      <c r="J18" s="25">
        <v>3169001</v>
      </c>
      <c r="K18" s="26" t="s">
        <v>496</v>
      </c>
      <c r="L18" s="3">
        <v>82500000</v>
      </c>
      <c r="M18" s="5">
        <v>43483</v>
      </c>
      <c r="N18" s="14" t="e">
        <f>VLOOKUP(A18,#REF!,2,FALSE)</f>
        <v>#REF!</v>
      </c>
      <c r="O18" s="27" t="s">
        <v>602</v>
      </c>
    </row>
    <row r="19" spans="1:15" ht="72.75" customHeight="1" x14ac:dyDescent="0.25">
      <c r="A19" s="25">
        <v>35</v>
      </c>
      <c r="B19" s="1" t="s">
        <v>181</v>
      </c>
      <c r="C19" s="2" t="s">
        <v>265</v>
      </c>
      <c r="D19" s="9" t="s">
        <v>17</v>
      </c>
      <c r="E19" s="2" t="s">
        <v>17</v>
      </c>
      <c r="F19" s="24" t="s">
        <v>283</v>
      </c>
      <c r="G19" s="30" t="s">
        <v>278</v>
      </c>
      <c r="H19" s="25" t="s">
        <v>1</v>
      </c>
      <c r="I19" s="6" t="s">
        <v>614</v>
      </c>
      <c r="J19" s="25">
        <v>3169001</v>
      </c>
      <c r="K19" s="26" t="s">
        <v>494</v>
      </c>
      <c r="L19" s="3">
        <v>48400000</v>
      </c>
      <c r="M19" s="5">
        <v>43483</v>
      </c>
      <c r="N19" s="14" t="e">
        <f>VLOOKUP(A19,#REF!,2,FALSE)</f>
        <v>#REF!</v>
      </c>
      <c r="O19" s="27" t="s">
        <v>602</v>
      </c>
    </row>
    <row r="20" spans="1:15" ht="72.75" customHeight="1" x14ac:dyDescent="0.25">
      <c r="A20" s="22">
        <v>36</v>
      </c>
      <c r="B20" s="1" t="s">
        <v>182</v>
      </c>
      <c r="C20" s="2" t="s">
        <v>265</v>
      </c>
      <c r="D20" s="9" t="s">
        <v>17</v>
      </c>
      <c r="E20" s="2" t="s">
        <v>17</v>
      </c>
      <c r="F20" s="24" t="s">
        <v>284</v>
      </c>
      <c r="G20" s="30" t="s">
        <v>285</v>
      </c>
      <c r="H20" s="25" t="s">
        <v>1</v>
      </c>
      <c r="I20" s="6" t="s">
        <v>67</v>
      </c>
      <c r="J20" s="25">
        <v>3169001</v>
      </c>
      <c r="K20" s="26" t="s">
        <v>497</v>
      </c>
      <c r="L20" s="3">
        <v>65032000</v>
      </c>
      <c r="M20" s="4">
        <v>43482</v>
      </c>
      <c r="N20" s="14" t="e">
        <f>VLOOKUP(A20,#REF!,2,FALSE)</f>
        <v>#REF!</v>
      </c>
      <c r="O20" s="27" t="s">
        <v>602</v>
      </c>
    </row>
    <row r="21" spans="1:15" ht="72.75" customHeight="1" x14ac:dyDescent="0.25">
      <c r="A21" s="22">
        <v>38</v>
      </c>
      <c r="B21" s="1" t="s">
        <v>183</v>
      </c>
      <c r="C21" s="2" t="s">
        <v>265</v>
      </c>
      <c r="D21" s="9" t="s">
        <v>17</v>
      </c>
      <c r="E21" s="23" t="s">
        <v>17</v>
      </c>
      <c r="F21" s="24" t="s">
        <v>66</v>
      </c>
      <c r="G21" s="30" t="s">
        <v>273</v>
      </c>
      <c r="H21" s="25" t="s">
        <v>1</v>
      </c>
      <c r="I21" s="6" t="s">
        <v>615</v>
      </c>
      <c r="J21" s="25">
        <v>3169001</v>
      </c>
      <c r="K21" s="26" t="s">
        <v>498</v>
      </c>
      <c r="L21" s="3">
        <v>56350000</v>
      </c>
      <c r="M21" s="4">
        <v>43482</v>
      </c>
      <c r="N21" s="14" t="e">
        <f>VLOOKUP(A21,#REF!,2,FALSE)</f>
        <v>#REF!</v>
      </c>
      <c r="O21" s="27" t="s">
        <v>601</v>
      </c>
    </row>
    <row r="22" spans="1:15" ht="72.75" customHeight="1" x14ac:dyDescent="0.25">
      <c r="A22" s="22">
        <v>39</v>
      </c>
      <c r="B22" s="1" t="s">
        <v>114</v>
      </c>
      <c r="C22" s="2" t="s">
        <v>265</v>
      </c>
      <c r="D22" s="9" t="s">
        <v>286</v>
      </c>
      <c r="E22" s="2" t="s">
        <v>115</v>
      </c>
      <c r="F22" s="24" t="s">
        <v>69</v>
      </c>
      <c r="G22" s="30" t="s">
        <v>287</v>
      </c>
      <c r="H22" s="25" t="s">
        <v>1</v>
      </c>
      <c r="I22" s="6" t="s">
        <v>116</v>
      </c>
      <c r="J22" s="25">
        <v>3169001</v>
      </c>
      <c r="K22" s="26" t="s">
        <v>499</v>
      </c>
      <c r="L22" s="3">
        <v>30800000</v>
      </c>
      <c r="M22" s="4">
        <v>43482</v>
      </c>
      <c r="N22" s="14" t="e">
        <f>VLOOKUP(A22,#REF!,2,FALSE)</f>
        <v>#REF!</v>
      </c>
      <c r="O22" s="27" t="s">
        <v>601</v>
      </c>
    </row>
    <row r="23" spans="1:15" ht="72.75" customHeight="1" x14ac:dyDescent="0.25">
      <c r="A23" s="22">
        <v>40</v>
      </c>
      <c r="B23" s="1" t="s">
        <v>184</v>
      </c>
      <c r="C23" s="2" t="s">
        <v>13</v>
      </c>
      <c r="D23" s="9" t="s">
        <v>14</v>
      </c>
      <c r="E23" s="23" t="s">
        <v>20</v>
      </c>
      <c r="F23" s="24" t="s">
        <v>21</v>
      </c>
      <c r="G23" s="30" t="s">
        <v>288</v>
      </c>
      <c r="H23" s="25" t="s">
        <v>1</v>
      </c>
      <c r="I23" s="6" t="s">
        <v>616</v>
      </c>
      <c r="J23" s="25">
        <v>3169001</v>
      </c>
      <c r="K23" s="26" t="s">
        <v>500</v>
      </c>
      <c r="L23" s="3">
        <v>23100000</v>
      </c>
      <c r="M23" s="4">
        <v>43482</v>
      </c>
      <c r="N23" s="14" t="e">
        <f>VLOOKUP(A23,#REF!,2,FALSE)</f>
        <v>#REF!</v>
      </c>
      <c r="O23" s="27" t="s">
        <v>601</v>
      </c>
    </row>
    <row r="24" spans="1:15" ht="72.75" customHeight="1" x14ac:dyDescent="0.25">
      <c r="A24" s="22">
        <v>41</v>
      </c>
      <c r="B24" s="1" t="s">
        <v>25</v>
      </c>
      <c r="C24" s="2" t="s">
        <v>265</v>
      </c>
      <c r="D24" s="9" t="s">
        <v>17</v>
      </c>
      <c r="E24" s="2" t="s">
        <v>17</v>
      </c>
      <c r="F24" s="24" t="s">
        <v>19</v>
      </c>
      <c r="G24" s="30" t="s">
        <v>288</v>
      </c>
      <c r="H24" s="25" t="s">
        <v>1</v>
      </c>
      <c r="I24" s="6" t="s">
        <v>26</v>
      </c>
      <c r="J24" s="25">
        <v>3169001</v>
      </c>
      <c r="K24" s="26" t="s">
        <v>501</v>
      </c>
      <c r="L24" s="3">
        <v>23100000</v>
      </c>
      <c r="M24" s="4">
        <v>43482</v>
      </c>
      <c r="N24" s="14" t="e">
        <f>VLOOKUP(A24,#REF!,2,FALSE)</f>
        <v>#REF!</v>
      </c>
      <c r="O24" s="27" t="s">
        <v>601</v>
      </c>
    </row>
    <row r="25" spans="1:15" ht="72.75" customHeight="1" x14ac:dyDescent="0.25">
      <c r="A25" s="22">
        <v>43</v>
      </c>
      <c r="B25" s="1" t="s">
        <v>185</v>
      </c>
      <c r="C25" s="2" t="s">
        <v>265</v>
      </c>
      <c r="D25" s="9" t="s">
        <v>27</v>
      </c>
      <c r="E25" s="23" t="s">
        <v>289</v>
      </c>
      <c r="F25" s="24" t="s">
        <v>290</v>
      </c>
      <c r="G25" s="30" t="s">
        <v>291</v>
      </c>
      <c r="H25" s="25" t="s">
        <v>1</v>
      </c>
      <c r="I25" s="6" t="s">
        <v>617</v>
      </c>
      <c r="J25" s="25">
        <v>3169001</v>
      </c>
      <c r="K25" s="26" t="s">
        <v>502</v>
      </c>
      <c r="L25" s="3">
        <v>77000000</v>
      </c>
      <c r="M25" s="4">
        <v>43482</v>
      </c>
      <c r="N25" s="14" t="e">
        <f>VLOOKUP(A25,#REF!,2,FALSE)</f>
        <v>#REF!</v>
      </c>
      <c r="O25" s="27" t="s">
        <v>606</v>
      </c>
    </row>
    <row r="26" spans="1:15" ht="72.75" customHeight="1" x14ac:dyDescent="0.25">
      <c r="A26" s="22">
        <v>44</v>
      </c>
      <c r="B26" s="1" t="s">
        <v>63</v>
      </c>
      <c r="C26" s="2" t="s">
        <v>13</v>
      </c>
      <c r="D26" s="9" t="s">
        <v>18</v>
      </c>
      <c r="E26" s="23" t="s">
        <v>18</v>
      </c>
      <c r="F26" s="24" t="s">
        <v>292</v>
      </c>
      <c r="G26" s="30" t="s">
        <v>293</v>
      </c>
      <c r="H26" s="25" t="s">
        <v>1</v>
      </c>
      <c r="I26" s="6" t="s">
        <v>64</v>
      </c>
      <c r="J26" s="25">
        <v>3169001</v>
      </c>
      <c r="K26" s="26" t="s">
        <v>503</v>
      </c>
      <c r="L26" s="3">
        <v>65032000</v>
      </c>
      <c r="M26" s="4">
        <v>43482</v>
      </c>
      <c r="N26" s="14" t="e">
        <f>VLOOKUP(A26,#REF!,2,FALSE)</f>
        <v>#REF!</v>
      </c>
      <c r="O26" s="27" t="s">
        <v>602</v>
      </c>
    </row>
    <row r="27" spans="1:15" ht="72.75" customHeight="1" x14ac:dyDescent="0.25">
      <c r="A27" s="22">
        <v>45</v>
      </c>
      <c r="B27" s="1" t="s">
        <v>186</v>
      </c>
      <c r="C27" s="2" t="s">
        <v>13</v>
      </c>
      <c r="D27" s="9" t="s">
        <v>18</v>
      </c>
      <c r="E27" s="23" t="s">
        <v>18</v>
      </c>
      <c r="F27" s="24" t="s">
        <v>294</v>
      </c>
      <c r="G27" s="30" t="s">
        <v>295</v>
      </c>
      <c r="H27" s="25" t="s">
        <v>1</v>
      </c>
      <c r="I27" s="6" t="s">
        <v>52</v>
      </c>
      <c r="J27" s="25">
        <v>3169001</v>
      </c>
      <c r="K27" s="26" t="s">
        <v>494</v>
      </c>
      <c r="L27" s="3">
        <v>48400000</v>
      </c>
      <c r="M27" s="4">
        <v>43483</v>
      </c>
      <c r="N27" s="14" t="e">
        <f>VLOOKUP(A27,#REF!,2,FALSE)</f>
        <v>#REF!</v>
      </c>
      <c r="O27" s="27" t="s">
        <v>602</v>
      </c>
    </row>
    <row r="28" spans="1:15" ht="72.75" customHeight="1" x14ac:dyDescent="0.25">
      <c r="A28" s="22">
        <v>46</v>
      </c>
      <c r="B28" s="1" t="s">
        <v>187</v>
      </c>
      <c r="C28" s="2" t="s">
        <v>13</v>
      </c>
      <c r="D28" s="9" t="s">
        <v>18</v>
      </c>
      <c r="E28" s="23" t="s">
        <v>18</v>
      </c>
      <c r="F28" s="24" t="s">
        <v>296</v>
      </c>
      <c r="G28" s="30" t="s">
        <v>297</v>
      </c>
      <c r="H28" s="25" t="s">
        <v>1</v>
      </c>
      <c r="I28" s="6" t="s">
        <v>618</v>
      </c>
      <c r="J28" s="25">
        <v>3169001</v>
      </c>
      <c r="K28" s="26" t="s">
        <v>504</v>
      </c>
      <c r="L28" s="3">
        <v>48400000</v>
      </c>
      <c r="M28" s="4">
        <v>43483</v>
      </c>
      <c r="N28" s="14" t="e">
        <f>VLOOKUP(A28,#REF!,2,FALSE)</f>
        <v>#REF!</v>
      </c>
      <c r="O28" s="27" t="s">
        <v>602</v>
      </c>
    </row>
    <row r="29" spans="1:15" ht="72.75" customHeight="1" x14ac:dyDescent="0.25">
      <c r="A29" s="22">
        <v>47</v>
      </c>
      <c r="B29" s="1" t="s">
        <v>188</v>
      </c>
      <c r="C29" s="2" t="s">
        <v>13</v>
      </c>
      <c r="D29" s="9" t="s">
        <v>18</v>
      </c>
      <c r="E29" s="23" t="s">
        <v>18</v>
      </c>
      <c r="F29" s="24" t="s">
        <v>66</v>
      </c>
      <c r="G29" s="30" t="s">
        <v>297</v>
      </c>
      <c r="H29" s="25" t="s">
        <v>1</v>
      </c>
      <c r="I29" s="6" t="s">
        <v>619</v>
      </c>
      <c r="J29" s="25">
        <v>3169001</v>
      </c>
      <c r="K29" s="26" t="s">
        <v>505</v>
      </c>
      <c r="L29" s="3">
        <v>48400000</v>
      </c>
      <c r="M29" s="4">
        <v>43483</v>
      </c>
      <c r="N29" s="14" t="e">
        <f>VLOOKUP(A29,#REF!,2,FALSE)</f>
        <v>#REF!</v>
      </c>
      <c r="O29" s="27" t="s">
        <v>602</v>
      </c>
    </row>
    <row r="30" spans="1:15" ht="72.75" customHeight="1" x14ac:dyDescent="0.25">
      <c r="A30" s="22">
        <v>48</v>
      </c>
      <c r="B30" s="1" t="s">
        <v>189</v>
      </c>
      <c r="C30" s="2" t="s">
        <v>13</v>
      </c>
      <c r="D30" s="9" t="s">
        <v>18</v>
      </c>
      <c r="E30" s="23" t="s">
        <v>18</v>
      </c>
      <c r="F30" s="24" t="s">
        <v>298</v>
      </c>
      <c r="G30" s="30" t="s">
        <v>299</v>
      </c>
      <c r="H30" s="25" t="s">
        <v>1</v>
      </c>
      <c r="I30" s="6" t="s">
        <v>620</v>
      </c>
      <c r="J30" s="25">
        <v>3169001</v>
      </c>
      <c r="K30" s="26" t="s">
        <v>506</v>
      </c>
      <c r="L30" s="3">
        <v>48400000</v>
      </c>
      <c r="M30" s="4">
        <v>43483</v>
      </c>
      <c r="N30" s="14" t="e">
        <f>VLOOKUP(A30,#REF!,2,FALSE)</f>
        <v>#REF!</v>
      </c>
      <c r="O30" s="27" t="s">
        <v>602</v>
      </c>
    </row>
    <row r="31" spans="1:15" ht="72.75" customHeight="1" x14ac:dyDescent="0.25">
      <c r="A31" s="22">
        <v>49</v>
      </c>
      <c r="B31" s="1" t="s">
        <v>190</v>
      </c>
      <c r="C31" s="2" t="s">
        <v>13</v>
      </c>
      <c r="D31" s="9" t="s">
        <v>18</v>
      </c>
      <c r="E31" s="23" t="s">
        <v>18</v>
      </c>
      <c r="F31" s="24" t="s">
        <v>298</v>
      </c>
      <c r="G31" s="30" t="s">
        <v>299</v>
      </c>
      <c r="H31" s="25" t="s">
        <v>1</v>
      </c>
      <c r="I31" s="6" t="s">
        <v>621</v>
      </c>
      <c r="J31" s="25">
        <v>3169001</v>
      </c>
      <c r="K31" s="26" t="s">
        <v>494</v>
      </c>
      <c r="L31" s="3">
        <v>48400000</v>
      </c>
      <c r="M31" s="4">
        <v>43483</v>
      </c>
      <c r="N31" s="14" t="e">
        <f>VLOOKUP(A31,#REF!,2,FALSE)</f>
        <v>#REF!</v>
      </c>
      <c r="O31" s="27" t="s">
        <v>602</v>
      </c>
    </row>
    <row r="32" spans="1:15" ht="72.75" customHeight="1" x14ac:dyDescent="0.25">
      <c r="A32" s="22">
        <v>50</v>
      </c>
      <c r="B32" s="1" t="s">
        <v>191</v>
      </c>
      <c r="C32" s="2" t="s">
        <v>13</v>
      </c>
      <c r="D32" s="9" t="s">
        <v>300</v>
      </c>
      <c r="E32" s="23" t="s">
        <v>161</v>
      </c>
      <c r="F32" s="24" t="s">
        <v>301</v>
      </c>
      <c r="G32" s="30" t="s">
        <v>299</v>
      </c>
      <c r="H32" s="25" t="s">
        <v>1</v>
      </c>
      <c r="I32" s="6" t="s">
        <v>622</v>
      </c>
      <c r="J32" s="25">
        <v>3169001</v>
      </c>
      <c r="K32" s="26" t="s">
        <v>494</v>
      </c>
      <c r="L32" s="3">
        <v>48400000</v>
      </c>
      <c r="M32" s="4">
        <v>43483</v>
      </c>
      <c r="N32" s="14" t="e">
        <f>VLOOKUP(A32,#REF!,2,FALSE)</f>
        <v>#REF!</v>
      </c>
      <c r="O32" s="27" t="s">
        <v>602</v>
      </c>
    </row>
    <row r="33" spans="1:15" ht="72.75" customHeight="1" x14ac:dyDescent="0.25">
      <c r="A33" s="22">
        <v>51</v>
      </c>
      <c r="B33" s="1" t="s">
        <v>192</v>
      </c>
      <c r="C33" s="2" t="s">
        <v>13</v>
      </c>
      <c r="D33" s="9" t="s">
        <v>286</v>
      </c>
      <c r="E33" s="23" t="s">
        <v>45</v>
      </c>
      <c r="F33" s="24" t="s">
        <v>302</v>
      </c>
      <c r="G33" s="30" t="s">
        <v>303</v>
      </c>
      <c r="H33" s="25" t="s">
        <v>1</v>
      </c>
      <c r="I33" s="6" t="s">
        <v>623</v>
      </c>
      <c r="J33" s="25">
        <v>3169001</v>
      </c>
      <c r="K33" s="26" t="s">
        <v>507</v>
      </c>
      <c r="L33" s="3">
        <v>39941000</v>
      </c>
      <c r="M33" s="4">
        <v>43483</v>
      </c>
      <c r="N33" s="14" t="e">
        <f>VLOOKUP(A33,#REF!,2,FALSE)</f>
        <v>#REF!</v>
      </c>
      <c r="O33" s="27" t="s">
        <v>602</v>
      </c>
    </row>
    <row r="34" spans="1:15" ht="72.75" customHeight="1" x14ac:dyDescent="0.25">
      <c r="A34" s="22">
        <v>54</v>
      </c>
      <c r="B34" s="1" t="s">
        <v>193</v>
      </c>
      <c r="C34" s="2" t="s">
        <v>13</v>
      </c>
      <c r="D34" s="9" t="s">
        <v>18</v>
      </c>
      <c r="E34" s="23" t="s">
        <v>17</v>
      </c>
      <c r="F34" s="24" t="s">
        <v>304</v>
      </c>
      <c r="G34" s="30" t="s">
        <v>110</v>
      </c>
      <c r="H34" s="25" t="s">
        <v>1</v>
      </c>
      <c r="I34" s="6" t="s">
        <v>626</v>
      </c>
      <c r="J34" s="25">
        <v>3169001</v>
      </c>
      <c r="K34" s="26" t="s">
        <v>508</v>
      </c>
      <c r="L34" s="3">
        <v>50985000</v>
      </c>
      <c r="M34" s="4">
        <v>43483</v>
      </c>
      <c r="N34" s="14" t="e">
        <f>VLOOKUP(A34,#REF!,2,FALSE)</f>
        <v>#REF!</v>
      </c>
      <c r="O34" s="27" t="s">
        <v>43</v>
      </c>
    </row>
    <row r="35" spans="1:15" ht="30.75" customHeight="1" x14ac:dyDescent="0.25">
      <c r="A35" s="22">
        <v>56</v>
      </c>
      <c r="B35" s="1" t="s">
        <v>194</v>
      </c>
      <c r="C35" s="2" t="s">
        <v>13</v>
      </c>
      <c r="D35" s="9" t="s">
        <v>18</v>
      </c>
      <c r="E35" s="23" t="s">
        <v>18</v>
      </c>
      <c r="F35" s="24" t="s">
        <v>305</v>
      </c>
      <c r="G35" s="30" t="s">
        <v>306</v>
      </c>
      <c r="H35" s="25" t="s">
        <v>1</v>
      </c>
      <c r="I35" s="6" t="s">
        <v>627</v>
      </c>
      <c r="J35" s="25">
        <v>3169001</v>
      </c>
      <c r="K35" s="26" t="s">
        <v>509</v>
      </c>
      <c r="L35" s="3">
        <v>70182000</v>
      </c>
      <c r="M35" s="4">
        <v>43483</v>
      </c>
      <c r="N35" s="14" t="e">
        <f>VLOOKUP(A35,#REF!,2,FALSE)</f>
        <v>#REF!</v>
      </c>
      <c r="O35" s="27" t="s">
        <v>12</v>
      </c>
    </row>
    <row r="36" spans="1:15" ht="72.75" customHeight="1" x14ac:dyDescent="0.25">
      <c r="A36" s="22">
        <v>57</v>
      </c>
      <c r="B36" s="1" t="s">
        <v>195</v>
      </c>
      <c r="C36" s="2" t="s">
        <v>13</v>
      </c>
      <c r="D36" s="9" t="s">
        <v>99</v>
      </c>
      <c r="E36" s="23" t="s">
        <v>91</v>
      </c>
      <c r="F36" s="24" t="s">
        <v>307</v>
      </c>
      <c r="G36" s="30" t="s">
        <v>278</v>
      </c>
      <c r="H36" s="25" t="s">
        <v>1</v>
      </c>
      <c r="I36" s="6" t="s">
        <v>628</v>
      </c>
      <c r="J36" s="25">
        <v>3169001</v>
      </c>
      <c r="K36" s="26" t="s">
        <v>510</v>
      </c>
      <c r="L36" s="3">
        <v>48400000</v>
      </c>
      <c r="M36" s="4">
        <v>43483</v>
      </c>
      <c r="N36" s="14" t="e">
        <f>VLOOKUP(A36,#REF!,2,FALSE)</f>
        <v>#REF!</v>
      </c>
      <c r="O36" s="27" t="s">
        <v>602</v>
      </c>
    </row>
    <row r="37" spans="1:15" ht="72.75" customHeight="1" x14ac:dyDescent="0.25">
      <c r="A37" s="22">
        <v>58</v>
      </c>
      <c r="B37" s="1" t="s">
        <v>196</v>
      </c>
      <c r="C37" s="2" t="s">
        <v>13</v>
      </c>
      <c r="D37" s="9" t="s">
        <v>18</v>
      </c>
      <c r="E37" s="23" t="s">
        <v>18</v>
      </c>
      <c r="F37" s="24" t="s">
        <v>308</v>
      </c>
      <c r="G37" s="30" t="s">
        <v>309</v>
      </c>
      <c r="H37" s="25" t="s">
        <v>1</v>
      </c>
      <c r="I37" s="6" t="s">
        <v>629</v>
      </c>
      <c r="J37" s="25">
        <v>3169001</v>
      </c>
      <c r="K37" s="26" t="s">
        <v>511</v>
      </c>
      <c r="L37" s="3">
        <v>76362000</v>
      </c>
      <c r="M37" s="4">
        <v>43483</v>
      </c>
      <c r="N37" s="14" t="e">
        <f>VLOOKUP(A37,#REF!,2,FALSE)</f>
        <v>#REF!</v>
      </c>
      <c r="O37" s="27" t="s">
        <v>47</v>
      </c>
    </row>
    <row r="38" spans="1:15" ht="72.75" customHeight="1" x14ac:dyDescent="0.25">
      <c r="A38" s="22">
        <v>59</v>
      </c>
      <c r="B38" s="1" t="s">
        <v>117</v>
      </c>
      <c r="C38" s="2" t="s">
        <v>13</v>
      </c>
      <c r="D38" s="9" t="s">
        <v>18</v>
      </c>
      <c r="E38" s="23" t="s">
        <v>18</v>
      </c>
      <c r="F38" s="24" t="s">
        <v>310</v>
      </c>
      <c r="G38" s="30" t="s">
        <v>311</v>
      </c>
      <c r="H38" s="25" t="s">
        <v>1</v>
      </c>
      <c r="I38" s="6" t="s">
        <v>630</v>
      </c>
      <c r="J38" s="25">
        <v>3169001</v>
      </c>
      <c r="K38" s="26" t="s">
        <v>512</v>
      </c>
      <c r="L38" s="3">
        <v>48400000</v>
      </c>
      <c r="M38" s="4">
        <v>43486</v>
      </c>
      <c r="N38" s="14" t="e">
        <f>VLOOKUP(A38,#REF!,2,FALSE)</f>
        <v>#REF!</v>
      </c>
      <c r="O38" s="27" t="s">
        <v>602</v>
      </c>
    </row>
    <row r="39" spans="1:15" ht="30.75" customHeight="1" x14ac:dyDescent="0.25">
      <c r="A39" s="22">
        <v>60</v>
      </c>
      <c r="B39" s="1" t="s">
        <v>68</v>
      </c>
      <c r="C39" s="2" t="s">
        <v>13</v>
      </c>
      <c r="D39" s="9" t="s">
        <v>18</v>
      </c>
      <c r="E39" s="23" t="s">
        <v>18</v>
      </c>
      <c r="F39" s="24" t="s">
        <v>69</v>
      </c>
      <c r="G39" s="30" t="s">
        <v>312</v>
      </c>
      <c r="H39" s="25" t="s">
        <v>1</v>
      </c>
      <c r="I39" s="6" t="s">
        <v>631</v>
      </c>
      <c r="J39" s="25">
        <v>3169001</v>
      </c>
      <c r="K39" s="26" t="s">
        <v>70</v>
      </c>
      <c r="L39" s="3">
        <v>58485000</v>
      </c>
      <c r="M39" s="4">
        <v>43483</v>
      </c>
      <c r="N39" s="14" t="e">
        <f>VLOOKUP(A39,#REF!,2,FALSE)</f>
        <v>#REF!</v>
      </c>
      <c r="O39" s="27" t="s">
        <v>47</v>
      </c>
    </row>
    <row r="40" spans="1:15" ht="72.75" customHeight="1" x14ac:dyDescent="0.25">
      <c r="A40" s="22">
        <v>61</v>
      </c>
      <c r="B40" s="1" t="s">
        <v>59</v>
      </c>
      <c r="C40" s="2" t="s">
        <v>13</v>
      </c>
      <c r="D40" s="9" t="s">
        <v>60</v>
      </c>
      <c r="E40" s="23" t="s">
        <v>313</v>
      </c>
      <c r="F40" s="24" t="s">
        <v>314</v>
      </c>
      <c r="G40" s="30" t="s">
        <v>315</v>
      </c>
      <c r="H40" s="25" t="s">
        <v>1</v>
      </c>
      <c r="I40" s="6" t="s">
        <v>632</v>
      </c>
      <c r="J40" s="25">
        <v>3169001</v>
      </c>
      <c r="K40" s="26" t="s">
        <v>513</v>
      </c>
      <c r="L40" s="3">
        <v>43054000</v>
      </c>
      <c r="M40" s="4">
        <v>43483</v>
      </c>
      <c r="N40" s="14" t="e">
        <f>VLOOKUP(A40,#REF!,2,FALSE)</f>
        <v>#REF!</v>
      </c>
      <c r="O40" s="27" t="s">
        <v>601</v>
      </c>
    </row>
    <row r="41" spans="1:15" ht="72.75" customHeight="1" x14ac:dyDescent="0.25">
      <c r="A41" s="22">
        <v>62</v>
      </c>
      <c r="B41" s="1" t="s">
        <v>113</v>
      </c>
      <c r="C41" s="2" t="s">
        <v>13</v>
      </c>
      <c r="D41" s="9" t="s">
        <v>18</v>
      </c>
      <c r="E41" s="23" t="s">
        <v>18</v>
      </c>
      <c r="F41" s="24" t="s">
        <v>316</v>
      </c>
      <c r="G41" s="30" t="s">
        <v>317</v>
      </c>
      <c r="H41" s="25" t="s">
        <v>1</v>
      </c>
      <c r="I41" s="6" t="s">
        <v>633</v>
      </c>
      <c r="J41" s="25">
        <v>3169001</v>
      </c>
      <c r="K41" s="26" t="s">
        <v>514</v>
      </c>
      <c r="L41" s="3">
        <v>29458000</v>
      </c>
      <c r="M41" s="4">
        <v>43483</v>
      </c>
      <c r="N41" s="14" t="e">
        <f>VLOOKUP(A41,#REF!,2,FALSE)</f>
        <v>#REF!</v>
      </c>
      <c r="O41" s="27" t="s">
        <v>41</v>
      </c>
    </row>
    <row r="42" spans="1:15" ht="30.75" customHeight="1" x14ac:dyDescent="0.25">
      <c r="A42" s="22">
        <v>63</v>
      </c>
      <c r="B42" s="1" t="s">
        <v>197</v>
      </c>
      <c r="C42" s="2" t="s">
        <v>13</v>
      </c>
      <c r="D42" s="9" t="s">
        <v>286</v>
      </c>
      <c r="E42" s="23" t="s">
        <v>45</v>
      </c>
      <c r="F42" s="24" t="s">
        <v>318</v>
      </c>
      <c r="G42" s="30" t="s">
        <v>317</v>
      </c>
      <c r="H42" s="25" t="s">
        <v>1</v>
      </c>
      <c r="I42" s="6" t="s">
        <v>634</v>
      </c>
      <c r="J42" s="25">
        <v>3169001</v>
      </c>
      <c r="K42" s="26" t="s">
        <v>514</v>
      </c>
      <c r="L42" s="3">
        <v>26780000</v>
      </c>
      <c r="M42" s="4">
        <v>43483</v>
      </c>
      <c r="N42" s="14" t="e">
        <f>VLOOKUP(A42,#REF!,2,FALSE)</f>
        <v>#REF!</v>
      </c>
      <c r="O42" s="27" t="s">
        <v>41</v>
      </c>
    </row>
    <row r="43" spans="1:15" ht="72.75" customHeight="1" x14ac:dyDescent="0.25">
      <c r="A43" s="22">
        <v>64</v>
      </c>
      <c r="B43" s="1" t="s">
        <v>108</v>
      </c>
      <c r="C43" s="2" t="s">
        <v>13</v>
      </c>
      <c r="D43" s="9" t="s">
        <v>27</v>
      </c>
      <c r="E43" s="23" t="s">
        <v>319</v>
      </c>
      <c r="F43" s="24" t="s">
        <v>320</v>
      </c>
      <c r="G43" s="30" t="s">
        <v>278</v>
      </c>
      <c r="H43" s="25" t="s">
        <v>1</v>
      </c>
      <c r="I43" s="6" t="s">
        <v>635</v>
      </c>
      <c r="J43" s="25">
        <v>3169001</v>
      </c>
      <c r="K43" s="26" t="s">
        <v>505</v>
      </c>
      <c r="L43" s="3">
        <v>48400000</v>
      </c>
      <c r="M43" s="4">
        <v>43486</v>
      </c>
      <c r="N43" s="14" t="e">
        <f>VLOOKUP(A43,#REF!,2,FALSE)</f>
        <v>#REF!</v>
      </c>
      <c r="O43" s="27" t="s">
        <v>602</v>
      </c>
    </row>
    <row r="44" spans="1:15" ht="72.75" customHeight="1" x14ac:dyDescent="0.25">
      <c r="A44" s="22">
        <v>66</v>
      </c>
      <c r="B44" s="1" t="s">
        <v>58</v>
      </c>
      <c r="C44" s="2" t="s">
        <v>13</v>
      </c>
      <c r="D44" s="9" t="s">
        <v>18</v>
      </c>
      <c r="E44" s="23" t="s">
        <v>18</v>
      </c>
      <c r="F44" s="24" t="s">
        <v>321</v>
      </c>
      <c r="G44" s="30" t="s">
        <v>110</v>
      </c>
      <c r="H44" s="25" t="s">
        <v>1</v>
      </c>
      <c r="I44" s="6" t="s">
        <v>636</v>
      </c>
      <c r="J44" s="25">
        <v>3169001</v>
      </c>
      <c r="K44" s="26" t="s">
        <v>515</v>
      </c>
      <c r="L44" s="3">
        <v>50985000</v>
      </c>
      <c r="M44" s="4">
        <v>43483</v>
      </c>
      <c r="N44" s="14" t="e">
        <f>VLOOKUP(A44,#REF!,2,FALSE)</f>
        <v>#REF!</v>
      </c>
      <c r="O44" s="27" t="s">
        <v>43</v>
      </c>
    </row>
    <row r="45" spans="1:15" ht="72.75" customHeight="1" x14ac:dyDescent="0.25">
      <c r="A45" s="22">
        <v>69</v>
      </c>
      <c r="B45" s="1" t="s">
        <v>198</v>
      </c>
      <c r="C45" s="2" t="s">
        <v>13</v>
      </c>
      <c r="D45" s="9" t="s">
        <v>18</v>
      </c>
      <c r="E45" s="23" t="s">
        <v>18</v>
      </c>
      <c r="F45" s="24" t="s">
        <v>322</v>
      </c>
      <c r="G45" s="30" t="s">
        <v>271</v>
      </c>
      <c r="H45" s="25" t="s">
        <v>1</v>
      </c>
      <c r="I45" s="6" t="s">
        <v>637</v>
      </c>
      <c r="J45" s="25">
        <v>3169001</v>
      </c>
      <c r="K45" s="26" t="s">
        <v>516</v>
      </c>
      <c r="L45" s="3">
        <v>77000000</v>
      </c>
      <c r="M45" s="4">
        <v>43483</v>
      </c>
      <c r="N45" s="14" t="e">
        <f>VLOOKUP(A45,#REF!,2,FALSE)</f>
        <v>#REF!</v>
      </c>
      <c r="O45" s="27" t="s">
        <v>47</v>
      </c>
    </row>
    <row r="46" spans="1:15" ht="72.75" customHeight="1" x14ac:dyDescent="0.25">
      <c r="A46" s="22">
        <v>70</v>
      </c>
      <c r="B46" s="1" t="s">
        <v>199</v>
      </c>
      <c r="C46" s="2" t="s">
        <v>13</v>
      </c>
      <c r="D46" s="9" t="s">
        <v>56</v>
      </c>
      <c r="E46" s="23" t="s">
        <v>124</v>
      </c>
      <c r="F46" s="24" t="s">
        <v>323</v>
      </c>
      <c r="G46" s="30" t="s">
        <v>303</v>
      </c>
      <c r="H46" s="25" t="s">
        <v>1</v>
      </c>
      <c r="I46" s="6" t="s">
        <v>638</v>
      </c>
      <c r="J46" s="25">
        <v>3169001</v>
      </c>
      <c r="K46" s="26" t="s">
        <v>497</v>
      </c>
      <c r="L46" s="3">
        <v>65032000</v>
      </c>
      <c r="M46" s="4">
        <v>43493</v>
      </c>
      <c r="N46" s="14" t="e">
        <f>VLOOKUP(A46,#REF!,2,FALSE)</f>
        <v>#REF!</v>
      </c>
      <c r="O46" s="27" t="s">
        <v>602</v>
      </c>
    </row>
    <row r="47" spans="1:15" ht="72.75" customHeight="1" x14ac:dyDescent="0.25">
      <c r="A47" s="22">
        <v>71</v>
      </c>
      <c r="B47" s="1" t="s">
        <v>65</v>
      </c>
      <c r="C47" s="2" t="s">
        <v>13</v>
      </c>
      <c r="D47" s="9" t="s">
        <v>18</v>
      </c>
      <c r="E47" s="23" t="s">
        <v>18</v>
      </c>
      <c r="F47" s="24" t="s">
        <v>324</v>
      </c>
      <c r="G47" s="30" t="s">
        <v>325</v>
      </c>
      <c r="H47" s="25" t="s">
        <v>1</v>
      </c>
      <c r="I47" s="6" t="s">
        <v>639</v>
      </c>
      <c r="J47" s="25">
        <v>3169001</v>
      </c>
      <c r="K47" s="26" t="s">
        <v>517</v>
      </c>
      <c r="L47" s="3">
        <v>43054000</v>
      </c>
      <c r="M47" s="4">
        <v>43486</v>
      </c>
      <c r="N47" s="14" t="e">
        <f>VLOOKUP(A47,#REF!,2,FALSE)</f>
        <v>#REF!</v>
      </c>
      <c r="O47" s="27" t="s">
        <v>601</v>
      </c>
    </row>
    <row r="48" spans="1:15" ht="72.75" customHeight="1" x14ac:dyDescent="0.25">
      <c r="A48" s="22">
        <v>72</v>
      </c>
      <c r="B48" s="1" t="s">
        <v>200</v>
      </c>
      <c r="C48" s="2" t="s">
        <v>13</v>
      </c>
      <c r="D48" s="9" t="s">
        <v>18</v>
      </c>
      <c r="E48" s="23" t="s">
        <v>18</v>
      </c>
      <c r="F48" s="24" t="s">
        <v>36</v>
      </c>
      <c r="G48" s="30" t="s">
        <v>326</v>
      </c>
      <c r="H48" s="25" t="s">
        <v>1</v>
      </c>
      <c r="I48" s="6" t="s">
        <v>640</v>
      </c>
      <c r="J48" s="25">
        <v>3169001</v>
      </c>
      <c r="K48" s="26" t="s">
        <v>518</v>
      </c>
      <c r="L48" s="3">
        <v>35992000</v>
      </c>
      <c r="M48" s="4">
        <v>43483</v>
      </c>
      <c r="N48" s="14" t="e">
        <f>VLOOKUP(A48,#REF!,2,FALSE)</f>
        <v>#REF!</v>
      </c>
      <c r="O48" s="27" t="s">
        <v>43</v>
      </c>
    </row>
    <row r="49" spans="1:15" ht="72.75" customHeight="1" x14ac:dyDescent="0.25">
      <c r="A49" s="22">
        <v>73</v>
      </c>
      <c r="B49" s="1" t="s">
        <v>201</v>
      </c>
      <c r="C49" s="2" t="s">
        <v>13</v>
      </c>
      <c r="D49" s="9" t="s">
        <v>18</v>
      </c>
      <c r="E49" s="23" t="s">
        <v>18</v>
      </c>
      <c r="F49" s="24" t="s">
        <v>327</v>
      </c>
      <c r="G49" s="30" t="s">
        <v>303</v>
      </c>
      <c r="H49" s="25" t="s">
        <v>1</v>
      </c>
      <c r="I49" s="6" t="s">
        <v>641</v>
      </c>
      <c r="J49" s="25">
        <v>3169001</v>
      </c>
      <c r="K49" s="26" t="s">
        <v>519</v>
      </c>
      <c r="L49" s="3">
        <v>48400000</v>
      </c>
      <c r="M49" s="4">
        <v>43486</v>
      </c>
      <c r="N49" s="14" t="e">
        <f>VLOOKUP(A49,#REF!,2,FALSE)</f>
        <v>#REF!</v>
      </c>
      <c r="O49" s="27" t="s">
        <v>602</v>
      </c>
    </row>
    <row r="50" spans="1:15" ht="72.75" customHeight="1" x14ac:dyDescent="0.25">
      <c r="A50" s="22">
        <v>74</v>
      </c>
      <c r="B50" s="1" t="s">
        <v>202</v>
      </c>
      <c r="C50" s="2" t="s">
        <v>13</v>
      </c>
      <c r="D50" s="9" t="s">
        <v>18</v>
      </c>
      <c r="E50" s="23" t="s">
        <v>18</v>
      </c>
      <c r="F50" s="24" t="s">
        <v>328</v>
      </c>
      <c r="G50" s="30" t="s">
        <v>278</v>
      </c>
      <c r="H50" s="25" t="s">
        <v>1</v>
      </c>
      <c r="I50" s="6" t="s">
        <v>642</v>
      </c>
      <c r="J50" s="25">
        <v>3169001</v>
      </c>
      <c r="K50" s="26" t="s">
        <v>520</v>
      </c>
      <c r="L50" s="3">
        <v>48400000</v>
      </c>
      <c r="M50" s="4">
        <v>43486</v>
      </c>
      <c r="N50" s="14" t="e">
        <f>VLOOKUP(A50,#REF!,2,FALSE)</f>
        <v>#REF!</v>
      </c>
      <c r="O50" s="27" t="s">
        <v>602</v>
      </c>
    </row>
    <row r="51" spans="1:15" ht="72.75" customHeight="1" x14ac:dyDescent="0.25">
      <c r="A51" s="22">
        <v>75</v>
      </c>
      <c r="B51" s="1" t="s">
        <v>203</v>
      </c>
      <c r="C51" s="2" t="s">
        <v>13</v>
      </c>
      <c r="D51" s="9" t="s">
        <v>18</v>
      </c>
      <c r="E51" s="23" t="s">
        <v>18</v>
      </c>
      <c r="F51" s="24" t="s">
        <v>329</v>
      </c>
      <c r="G51" s="30" t="s">
        <v>278</v>
      </c>
      <c r="H51" s="25" t="s">
        <v>1</v>
      </c>
      <c r="I51" s="6" t="s">
        <v>643</v>
      </c>
      <c r="J51" s="25">
        <v>3169001</v>
      </c>
      <c r="K51" s="26" t="s">
        <v>510</v>
      </c>
      <c r="L51" s="3">
        <v>48400000</v>
      </c>
      <c r="M51" s="4">
        <v>43486</v>
      </c>
      <c r="N51" s="14" t="e">
        <f>VLOOKUP(A51,#REF!,2,FALSE)</f>
        <v>#REF!</v>
      </c>
      <c r="O51" s="27" t="s">
        <v>602</v>
      </c>
    </row>
    <row r="52" spans="1:15" ht="72.75" customHeight="1" x14ac:dyDescent="0.25">
      <c r="A52" s="22">
        <v>76</v>
      </c>
      <c r="B52" s="1" t="s">
        <v>157</v>
      </c>
      <c r="C52" s="2" t="s">
        <v>13</v>
      </c>
      <c r="D52" s="9" t="s">
        <v>18</v>
      </c>
      <c r="E52" s="23" t="s">
        <v>18</v>
      </c>
      <c r="F52" s="24" t="s">
        <v>330</v>
      </c>
      <c r="G52" s="30" t="s">
        <v>271</v>
      </c>
      <c r="H52" s="25" t="s">
        <v>1</v>
      </c>
      <c r="I52" s="6" t="s">
        <v>644</v>
      </c>
      <c r="J52" s="25">
        <v>3169001</v>
      </c>
      <c r="K52" s="26" t="s">
        <v>521</v>
      </c>
      <c r="L52" s="3">
        <v>82500000</v>
      </c>
      <c r="M52" s="4">
        <v>43484</v>
      </c>
      <c r="N52" s="14" t="e">
        <f>VLOOKUP(A52,#REF!,2,FALSE)</f>
        <v>#REF!</v>
      </c>
      <c r="O52" s="27" t="s">
        <v>602</v>
      </c>
    </row>
    <row r="53" spans="1:15" ht="72.75" customHeight="1" x14ac:dyDescent="0.25">
      <c r="A53" s="22">
        <v>77</v>
      </c>
      <c r="B53" s="1" t="s">
        <v>96</v>
      </c>
      <c r="C53" s="2" t="s">
        <v>13</v>
      </c>
      <c r="D53" s="9" t="s">
        <v>18</v>
      </c>
      <c r="E53" s="23" t="s">
        <v>18</v>
      </c>
      <c r="F53" s="24" t="s">
        <v>331</v>
      </c>
      <c r="G53" s="30" t="s">
        <v>332</v>
      </c>
      <c r="H53" s="25" t="s">
        <v>1</v>
      </c>
      <c r="I53" s="6" t="s">
        <v>645</v>
      </c>
      <c r="J53" s="25">
        <v>3169001</v>
      </c>
      <c r="K53" s="26" t="s">
        <v>522</v>
      </c>
      <c r="L53" s="3">
        <v>74778000</v>
      </c>
      <c r="M53" s="4">
        <v>43486</v>
      </c>
      <c r="N53" s="14" t="e">
        <f>VLOOKUP(A53,#REF!,2,FALSE)</f>
        <v>#REF!</v>
      </c>
      <c r="O53" s="27" t="s">
        <v>41</v>
      </c>
    </row>
    <row r="54" spans="1:15" ht="72.75" customHeight="1" x14ac:dyDescent="0.25">
      <c r="A54" s="22">
        <v>78</v>
      </c>
      <c r="B54" s="1" t="s">
        <v>204</v>
      </c>
      <c r="C54" s="2" t="s">
        <v>13</v>
      </c>
      <c r="D54" s="9" t="s">
        <v>18</v>
      </c>
      <c r="E54" s="23" t="s">
        <v>18</v>
      </c>
      <c r="F54" s="24" t="s">
        <v>333</v>
      </c>
      <c r="G54" s="30" t="s">
        <v>334</v>
      </c>
      <c r="H54" s="25" t="s">
        <v>1</v>
      </c>
      <c r="I54" s="6" t="s">
        <v>646</v>
      </c>
      <c r="J54" s="25">
        <v>3169001</v>
      </c>
      <c r="K54" s="26" t="s">
        <v>523</v>
      </c>
      <c r="L54" s="3">
        <v>77000000</v>
      </c>
      <c r="M54" s="4">
        <v>43483</v>
      </c>
      <c r="N54" s="14" t="e">
        <f>VLOOKUP(A54,#REF!,2,FALSE)</f>
        <v>#REF!</v>
      </c>
      <c r="O54" s="27" t="s">
        <v>606</v>
      </c>
    </row>
    <row r="55" spans="1:15" ht="72.75" customHeight="1" x14ac:dyDescent="0.25">
      <c r="A55" s="22">
        <v>79</v>
      </c>
      <c r="B55" s="1" t="s">
        <v>205</v>
      </c>
      <c r="C55" s="2" t="s">
        <v>13</v>
      </c>
      <c r="D55" s="9" t="s">
        <v>18</v>
      </c>
      <c r="E55" s="23" t="s">
        <v>18</v>
      </c>
      <c r="F55" s="24" t="s">
        <v>335</v>
      </c>
      <c r="G55" s="30" t="s">
        <v>334</v>
      </c>
      <c r="H55" s="25" t="s">
        <v>1</v>
      </c>
      <c r="I55" s="6" t="s">
        <v>647</v>
      </c>
      <c r="J55" s="25">
        <v>3169001</v>
      </c>
      <c r="K55" s="26" t="s">
        <v>523</v>
      </c>
      <c r="L55" s="3">
        <v>77000000</v>
      </c>
      <c r="M55" s="4">
        <v>43483</v>
      </c>
      <c r="N55" s="14" t="e">
        <f>VLOOKUP(A55,#REF!,2,FALSE)</f>
        <v>#REF!</v>
      </c>
      <c r="O55" s="27" t="s">
        <v>606</v>
      </c>
    </row>
    <row r="56" spans="1:15" ht="72.75" customHeight="1" x14ac:dyDescent="0.25">
      <c r="A56" s="22">
        <v>80</v>
      </c>
      <c r="B56" s="1" t="s">
        <v>51</v>
      </c>
      <c r="C56" s="2" t="s">
        <v>13</v>
      </c>
      <c r="D56" s="9" t="s">
        <v>18</v>
      </c>
      <c r="E56" s="23" t="s">
        <v>18</v>
      </c>
      <c r="F56" s="24" t="s">
        <v>336</v>
      </c>
      <c r="G56" s="30" t="s">
        <v>337</v>
      </c>
      <c r="H56" s="25" t="s">
        <v>1</v>
      </c>
      <c r="I56" s="6" t="s">
        <v>648</v>
      </c>
      <c r="J56" s="25">
        <v>3169001</v>
      </c>
      <c r="K56" s="26" t="s">
        <v>524</v>
      </c>
      <c r="L56" s="3">
        <v>41800000</v>
      </c>
      <c r="M56" s="4">
        <v>43486</v>
      </c>
      <c r="N56" s="14" t="e">
        <f>VLOOKUP(A56,#REF!,2,FALSE)</f>
        <v>#REF!</v>
      </c>
      <c r="O56" s="27" t="s">
        <v>43</v>
      </c>
    </row>
    <row r="57" spans="1:15" ht="72.75" customHeight="1" x14ac:dyDescent="0.25">
      <c r="A57" s="22">
        <v>81</v>
      </c>
      <c r="B57" s="1" t="s">
        <v>206</v>
      </c>
      <c r="C57" s="2" t="s">
        <v>13</v>
      </c>
      <c r="D57" s="9" t="s">
        <v>18</v>
      </c>
      <c r="E57" s="23" t="s">
        <v>18</v>
      </c>
      <c r="F57" s="24" t="s">
        <v>36</v>
      </c>
      <c r="G57" s="30" t="s">
        <v>278</v>
      </c>
      <c r="H57" s="25" t="s">
        <v>1</v>
      </c>
      <c r="I57" s="6" t="s">
        <v>649</v>
      </c>
      <c r="J57" s="25">
        <v>3169001</v>
      </c>
      <c r="K57" s="26" t="s">
        <v>525</v>
      </c>
      <c r="L57" s="3">
        <v>48400000</v>
      </c>
      <c r="M57" s="4">
        <v>43486</v>
      </c>
      <c r="N57" s="14" t="e">
        <f>VLOOKUP(A57,#REF!,2,FALSE)</f>
        <v>#REF!</v>
      </c>
      <c r="O57" s="27" t="s">
        <v>602</v>
      </c>
    </row>
    <row r="58" spans="1:15" ht="72.75" customHeight="1" x14ac:dyDescent="0.25">
      <c r="A58" s="22">
        <v>82</v>
      </c>
      <c r="B58" s="1" t="s">
        <v>207</v>
      </c>
      <c r="C58" s="2" t="s">
        <v>13</v>
      </c>
      <c r="D58" s="9" t="s">
        <v>17</v>
      </c>
      <c r="E58" s="23" t="s">
        <v>17</v>
      </c>
      <c r="F58" s="24" t="s">
        <v>338</v>
      </c>
      <c r="G58" s="30" t="s">
        <v>339</v>
      </c>
      <c r="H58" s="25" t="s">
        <v>1</v>
      </c>
      <c r="I58" s="6" t="s">
        <v>650</v>
      </c>
      <c r="J58" s="25">
        <v>3169001</v>
      </c>
      <c r="K58" s="26" t="s">
        <v>526</v>
      </c>
      <c r="L58" s="3">
        <v>56985000</v>
      </c>
      <c r="M58" s="4">
        <v>43487</v>
      </c>
      <c r="N58" s="14" t="e">
        <f>VLOOKUP(A58,#REF!,2,FALSE)</f>
        <v>#REF!</v>
      </c>
      <c r="O58" s="27" t="s">
        <v>601</v>
      </c>
    </row>
    <row r="59" spans="1:15" ht="72.75" customHeight="1" x14ac:dyDescent="0.25">
      <c r="A59" s="22">
        <v>83</v>
      </c>
      <c r="B59" s="1" t="s">
        <v>208</v>
      </c>
      <c r="C59" s="2" t="s">
        <v>13</v>
      </c>
      <c r="D59" s="9" t="s">
        <v>30</v>
      </c>
      <c r="E59" s="23" t="s">
        <v>31</v>
      </c>
      <c r="F59" s="24" t="s">
        <v>340</v>
      </c>
      <c r="G59" s="30" t="s">
        <v>332</v>
      </c>
      <c r="H59" s="25" t="s">
        <v>1</v>
      </c>
      <c r="I59" s="6" t="s">
        <v>651</v>
      </c>
      <c r="J59" s="25">
        <v>3169001</v>
      </c>
      <c r="K59" s="26" t="s">
        <v>493</v>
      </c>
      <c r="L59" s="3">
        <v>71940000</v>
      </c>
      <c r="M59" s="4">
        <v>43487</v>
      </c>
      <c r="N59" s="14" t="e">
        <f>VLOOKUP(A59,#REF!,2,FALSE)</f>
        <v>#REF!</v>
      </c>
      <c r="O59" s="27" t="s">
        <v>41</v>
      </c>
    </row>
    <row r="60" spans="1:15" ht="72.75" customHeight="1" x14ac:dyDescent="0.25">
      <c r="A60" s="22">
        <v>84</v>
      </c>
      <c r="B60" s="1" t="s">
        <v>125</v>
      </c>
      <c r="C60" s="2" t="s">
        <v>13</v>
      </c>
      <c r="D60" s="9" t="s">
        <v>95</v>
      </c>
      <c r="E60" s="23" t="s">
        <v>341</v>
      </c>
      <c r="F60" s="24" t="s">
        <v>36</v>
      </c>
      <c r="G60" s="30" t="s">
        <v>278</v>
      </c>
      <c r="H60" s="25" t="s">
        <v>1</v>
      </c>
      <c r="I60" s="6" t="s">
        <v>652</v>
      </c>
      <c r="J60" s="25">
        <v>3169001</v>
      </c>
      <c r="K60" s="26" t="s">
        <v>527</v>
      </c>
      <c r="L60" s="3">
        <v>48400000</v>
      </c>
      <c r="M60" s="4">
        <v>43488</v>
      </c>
      <c r="N60" s="14" t="e">
        <f>VLOOKUP(A60,#REF!,2,FALSE)</f>
        <v>#REF!</v>
      </c>
      <c r="O60" s="27" t="s">
        <v>602</v>
      </c>
    </row>
    <row r="61" spans="1:15" ht="72.75" customHeight="1" x14ac:dyDescent="0.25">
      <c r="A61" s="22">
        <v>85</v>
      </c>
      <c r="B61" s="1" t="s">
        <v>109</v>
      </c>
      <c r="C61" s="2" t="s">
        <v>13</v>
      </c>
      <c r="D61" s="9" t="s">
        <v>286</v>
      </c>
      <c r="E61" s="23" t="s">
        <v>45</v>
      </c>
      <c r="F61" s="24" t="s">
        <v>342</v>
      </c>
      <c r="G61" s="30" t="s">
        <v>343</v>
      </c>
      <c r="H61" s="25" t="s">
        <v>1</v>
      </c>
      <c r="I61" s="6" t="s">
        <v>653</v>
      </c>
      <c r="J61" s="25">
        <v>3169001</v>
      </c>
      <c r="K61" s="26" t="s">
        <v>494</v>
      </c>
      <c r="L61" s="3">
        <v>48400000</v>
      </c>
      <c r="M61" s="4">
        <v>43488</v>
      </c>
      <c r="N61" s="14" t="e">
        <f>VLOOKUP(A61,#REF!,2,FALSE)</f>
        <v>#REF!</v>
      </c>
      <c r="O61" s="27" t="s">
        <v>602</v>
      </c>
    </row>
    <row r="62" spans="1:15" ht="72.75" customHeight="1" x14ac:dyDescent="0.25">
      <c r="A62" s="22">
        <v>86</v>
      </c>
      <c r="B62" s="1" t="s">
        <v>135</v>
      </c>
      <c r="C62" s="2" t="s">
        <v>13</v>
      </c>
      <c r="D62" s="9" t="s">
        <v>18</v>
      </c>
      <c r="E62" s="23" t="s">
        <v>18</v>
      </c>
      <c r="F62" s="24" t="s">
        <v>344</v>
      </c>
      <c r="G62" s="30" t="s">
        <v>299</v>
      </c>
      <c r="H62" s="25" t="s">
        <v>1</v>
      </c>
      <c r="I62" s="6" t="s">
        <v>654</v>
      </c>
      <c r="J62" s="25">
        <v>3169001</v>
      </c>
      <c r="K62" s="26" t="s">
        <v>528</v>
      </c>
      <c r="L62" s="3">
        <v>48400000</v>
      </c>
      <c r="M62" s="4">
        <v>43488</v>
      </c>
      <c r="N62" s="14" t="e">
        <f>VLOOKUP(A62,#REF!,2,FALSE)</f>
        <v>#REF!</v>
      </c>
      <c r="O62" s="27" t="s">
        <v>602</v>
      </c>
    </row>
    <row r="63" spans="1:15" ht="72.75" customHeight="1" x14ac:dyDescent="0.25">
      <c r="A63" s="22">
        <v>87</v>
      </c>
      <c r="B63" s="1" t="s">
        <v>74</v>
      </c>
      <c r="C63" s="2" t="s">
        <v>13</v>
      </c>
      <c r="D63" s="9" t="s">
        <v>18</v>
      </c>
      <c r="E63" s="23" t="s">
        <v>18</v>
      </c>
      <c r="F63" s="24" t="s">
        <v>345</v>
      </c>
      <c r="G63" s="30" t="s">
        <v>346</v>
      </c>
      <c r="H63" s="25" t="s">
        <v>1</v>
      </c>
      <c r="I63" s="6" t="s">
        <v>655</v>
      </c>
      <c r="J63" s="25">
        <v>3169001</v>
      </c>
      <c r="K63" s="26" t="s">
        <v>529</v>
      </c>
      <c r="L63" s="3">
        <v>65978000</v>
      </c>
      <c r="M63" s="4">
        <v>43487</v>
      </c>
      <c r="N63" s="14" t="e">
        <f>VLOOKUP(A63,#REF!,2,FALSE)</f>
        <v>#REF!</v>
      </c>
      <c r="O63" s="27" t="s">
        <v>603</v>
      </c>
    </row>
    <row r="64" spans="1:15" ht="72.75" customHeight="1" x14ac:dyDescent="0.25">
      <c r="A64" s="22">
        <v>89</v>
      </c>
      <c r="B64" s="1" t="s">
        <v>209</v>
      </c>
      <c r="C64" s="2" t="s">
        <v>13</v>
      </c>
      <c r="D64" s="9" t="s">
        <v>18</v>
      </c>
      <c r="E64" s="23" t="s">
        <v>18</v>
      </c>
      <c r="F64" s="24" t="s">
        <v>36</v>
      </c>
      <c r="G64" s="30" t="s">
        <v>299</v>
      </c>
      <c r="H64" s="25" t="s">
        <v>1</v>
      </c>
      <c r="I64" s="6" t="s">
        <v>656</v>
      </c>
      <c r="J64" s="25">
        <v>3169001</v>
      </c>
      <c r="K64" s="26" t="s">
        <v>530</v>
      </c>
      <c r="L64" s="3">
        <v>48400000</v>
      </c>
      <c r="M64" s="4">
        <v>43489</v>
      </c>
      <c r="N64" s="14" t="e">
        <f>VLOOKUP(A64,#REF!,2,FALSE)</f>
        <v>#REF!</v>
      </c>
      <c r="O64" s="27" t="s">
        <v>602</v>
      </c>
    </row>
    <row r="65" spans="1:15" ht="72.75" customHeight="1" x14ac:dyDescent="0.25">
      <c r="A65" s="22">
        <v>90</v>
      </c>
      <c r="B65" s="1" t="s">
        <v>210</v>
      </c>
      <c r="C65" s="2" t="s">
        <v>13</v>
      </c>
      <c r="D65" s="9" t="s">
        <v>17</v>
      </c>
      <c r="E65" s="23" t="s">
        <v>17</v>
      </c>
      <c r="F65" s="24" t="s">
        <v>347</v>
      </c>
      <c r="G65" s="30" t="s">
        <v>348</v>
      </c>
      <c r="H65" s="25" t="s">
        <v>1</v>
      </c>
      <c r="I65" s="6" t="s">
        <v>657</v>
      </c>
      <c r="J65" s="25">
        <v>3169001</v>
      </c>
      <c r="K65" s="26" t="s">
        <v>531</v>
      </c>
      <c r="L65" s="3">
        <v>59850000</v>
      </c>
      <c r="M65" s="4">
        <v>43494</v>
      </c>
      <c r="N65" s="14" t="e">
        <f>VLOOKUP(A65,#REF!,2,FALSE)</f>
        <v>#REF!</v>
      </c>
      <c r="O65" s="27" t="s">
        <v>47</v>
      </c>
    </row>
    <row r="66" spans="1:15" ht="72.75" customHeight="1" x14ac:dyDescent="0.25">
      <c r="A66" s="22">
        <v>91</v>
      </c>
      <c r="B66" s="1" t="s">
        <v>46</v>
      </c>
      <c r="C66" s="2" t="s">
        <v>13</v>
      </c>
      <c r="D66" s="9" t="s">
        <v>18</v>
      </c>
      <c r="E66" s="23" t="s">
        <v>18</v>
      </c>
      <c r="F66" s="24" t="s">
        <v>349</v>
      </c>
      <c r="G66" s="30" t="s">
        <v>350</v>
      </c>
      <c r="H66" s="25" t="s">
        <v>1</v>
      </c>
      <c r="I66" s="6" t="s">
        <v>658</v>
      </c>
      <c r="J66" s="25">
        <v>3169001</v>
      </c>
      <c r="K66" s="26" t="s">
        <v>532</v>
      </c>
      <c r="L66" s="3">
        <v>82500000</v>
      </c>
      <c r="M66" s="4">
        <v>43487</v>
      </c>
      <c r="N66" s="14" t="e">
        <f>VLOOKUP(A66,#REF!,2,FALSE)</f>
        <v>#REF!</v>
      </c>
      <c r="O66" s="27" t="s">
        <v>602</v>
      </c>
    </row>
    <row r="67" spans="1:15" ht="72.75" customHeight="1" x14ac:dyDescent="0.25">
      <c r="A67" s="22">
        <v>92</v>
      </c>
      <c r="B67" s="1" t="s">
        <v>211</v>
      </c>
      <c r="C67" s="2" t="s">
        <v>13</v>
      </c>
      <c r="D67" s="9" t="s">
        <v>18</v>
      </c>
      <c r="E67" s="23" t="s">
        <v>18</v>
      </c>
      <c r="F67" s="24" t="s">
        <v>351</v>
      </c>
      <c r="G67" s="30" t="s">
        <v>350</v>
      </c>
      <c r="H67" s="25" t="s">
        <v>1</v>
      </c>
      <c r="I67" s="6" t="s">
        <v>659</v>
      </c>
      <c r="J67" s="25">
        <v>3169001</v>
      </c>
      <c r="K67" s="26" t="s">
        <v>533</v>
      </c>
      <c r="L67" s="3">
        <v>84975000</v>
      </c>
      <c r="M67" s="4">
        <v>43487</v>
      </c>
      <c r="N67" s="14" t="e">
        <f>VLOOKUP(A67,#REF!,2,FALSE)</f>
        <v>#REF!</v>
      </c>
      <c r="O67" s="27" t="s">
        <v>602</v>
      </c>
    </row>
    <row r="68" spans="1:15" ht="72.75" customHeight="1" x14ac:dyDescent="0.25">
      <c r="A68" s="22">
        <v>93</v>
      </c>
      <c r="B68" s="1" t="s">
        <v>146</v>
      </c>
      <c r="C68" s="2" t="s">
        <v>13</v>
      </c>
      <c r="D68" s="9" t="s">
        <v>18</v>
      </c>
      <c r="E68" s="23" t="s">
        <v>18</v>
      </c>
      <c r="F68" s="24" t="s">
        <v>352</v>
      </c>
      <c r="G68" s="30" t="s">
        <v>353</v>
      </c>
      <c r="H68" s="25" t="s">
        <v>1</v>
      </c>
      <c r="I68" s="6" t="s">
        <v>660</v>
      </c>
      <c r="J68" s="25">
        <v>3169001</v>
      </c>
      <c r="K68" s="26" t="s">
        <v>534</v>
      </c>
      <c r="L68" s="3">
        <v>83600000</v>
      </c>
      <c r="M68" s="4">
        <v>43487</v>
      </c>
      <c r="N68" s="14" t="e">
        <f>VLOOKUP(A68,#REF!,2,FALSE)</f>
        <v>#REF!</v>
      </c>
      <c r="O68" s="27" t="s">
        <v>604</v>
      </c>
    </row>
    <row r="69" spans="1:15" ht="72.75" customHeight="1" x14ac:dyDescent="0.25">
      <c r="A69" s="22">
        <v>94</v>
      </c>
      <c r="B69" s="1" t="s">
        <v>212</v>
      </c>
      <c r="C69" s="2" t="s">
        <v>13</v>
      </c>
      <c r="D69" s="9" t="s">
        <v>18</v>
      </c>
      <c r="E69" s="23" t="s">
        <v>18</v>
      </c>
      <c r="F69" s="24" t="s">
        <v>354</v>
      </c>
      <c r="G69" s="30" t="s">
        <v>355</v>
      </c>
      <c r="H69" s="25" t="s">
        <v>1</v>
      </c>
      <c r="I69" s="6" t="s">
        <v>661</v>
      </c>
      <c r="J69" s="25">
        <v>3169001</v>
      </c>
      <c r="K69" s="26" t="s">
        <v>535</v>
      </c>
      <c r="L69" s="3">
        <v>79310000</v>
      </c>
      <c r="M69" s="4">
        <v>43490</v>
      </c>
      <c r="N69" s="14" t="e">
        <f>VLOOKUP(A69,#REF!,2,FALSE)</f>
        <v>#REF!</v>
      </c>
      <c r="O69" s="27" t="s">
        <v>599</v>
      </c>
    </row>
    <row r="70" spans="1:15" ht="72.75" customHeight="1" x14ac:dyDescent="0.25">
      <c r="A70" s="22">
        <v>95</v>
      </c>
      <c r="B70" s="1" t="s">
        <v>213</v>
      </c>
      <c r="C70" s="2" t="s">
        <v>13</v>
      </c>
      <c r="D70" s="9" t="s">
        <v>18</v>
      </c>
      <c r="E70" s="23" t="s">
        <v>18</v>
      </c>
      <c r="F70" s="24" t="s">
        <v>36</v>
      </c>
      <c r="G70" s="30" t="s">
        <v>299</v>
      </c>
      <c r="H70" s="25" t="s">
        <v>1</v>
      </c>
      <c r="I70" s="6" t="s">
        <v>662</v>
      </c>
      <c r="J70" s="25">
        <v>3169001</v>
      </c>
      <c r="K70" s="26" t="s">
        <v>536</v>
      </c>
      <c r="L70" s="3">
        <v>48400000</v>
      </c>
      <c r="M70" s="4">
        <v>43488</v>
      </c>
      <c r="N70" s="14" t="e">
        <f>VLOOKUP(A70,#REF!,2,FALSE)</f>
        <v>#REF!</v>
      </c>
      <c r="O70" s="27" t="s">
        <v>602</v>
      </c>
    </row>
    <row r="71" spans="1:15" ht="72.75" customHeight="1" x14ac:dyDescent="0.25">
      <c r="A71" s="22">
        <v>96</v>
      </c>
      <c r="B71" s="1" t="s">
        <v>105</v>
      </c>
      <c r="C71" s="2" t="s">
        <v>13</v>
      </c>
      <c r="D71" s="9" t="s">
        <v>18</v>
      </c>
      <c r="E71" s="23" t="s">
        <v>18</v>
      </c>
      <c r="F71" s="24" t="s">
        <v>36</v>
      </c>
      <c r="G71" s="30" t="s">
        <v>356</v>
      </c>
      <c r="H71" s="25" t="s">
        <v>1</v>
      </c>
      <c r="I71" s="6" t="s">
        <v>663</v>
      </c>
      <c r="J71" s="25">
        <v>3169001</v>
      </c>
      <c r="K71" s="26" t="s">
        <v>537</v>
      </c>
      <c r="L71" s="3">
        <v>55000000</v>
      </c>
      <c r="M71" s="4">
        <v>43487</v>
      </c>
      <c r="N71" s="14" t="e">
        <f>VLOOKUP(A71,#REF!,2,FALSE)</f>
        <v>#REF!</v>
      </c>
      <c r="O71" s="27" t="s">
        <v>602</v>
      </c>
    </row>
    <row r="72" spans="1:15" ht="72.75" customHeight="1" x14ac:dyDescent="0.25">
      <c r="A72" s="22">
        <v>97</v>
      </c>
      <c r="B72" s="1" t="s">
        <v>92</v>
      </c>
      <c r="C72" s="2" t="s">
        <v>13</v>
      </c>
      <c r="D72" s="9" t="s">
        <v>280</v>
      </c>
      <c r="E72" s="23" t="s">
        <v>35</v>
      </c>
      <c r="F72" s="24" t="s">
        <v>357</v>
      </c>
      <c r="G72" s="30" t="s">
        <v>358</v>
      </c>
      <c r="H72" s="25" t="s">
        <v>1</v>
      </c>
      <c r="I72" s="6" t="s">
        <v>664</v>
      </c>
      <c r="J72" s="25">
        <v>3169001</v>
      </c>
      <c r="K72" s="26" t="s">
        <v>538</v>
      </c>
      <c r="L72" s="3">
        <v>48400000</v>
      </c>
      <c r="M72" s="4">
        <v>43488</v>
      </c>
      <c r="N72" s="14" t="e">
        <f>VLOOKUP(A72,#REF!,2,FALSE)</f>
        <v>#REF!</v>
      </c>
      <c r="O72" s="27" t="s">
        <v>602</v>
      </c>
    </row>
    <row r="73" spans="1:15" ht="30.75" customHeight="1" x14ac:dyDescent="0.25">
      <c r="A73" s="22">
        <v>98</v>
      </c>
      <c r="B73" s="1" t="s">
        <v>214</v>
      </c>
      <c r="C73" s="2" t="s">
        <v>13</v>
      </c>
      <c r="D73" s="9" t="s">
        <v>17</v>
      </c>
      <c r="E73" s="23" t="s">
        <v>17</v>
      </c>
      <c r="F73" s="24" t="s">
        <v>359</v>
      </c>
      <c r="G73" s="30" t="s">
        <v>360</v>
      </c>
      <c r="H73" s="25" t="s">
        <v>1</v>
      </c>
      <c r="I73" s="6" t="s">
        <v>665</v>
      </c>
      <c r="J73" s="25">
        <v>3169001</v>
      </c>
      <c r="K73" s="26" t="s">
        <v>539</v>
      </c>
      <c r="L73" s="3">
        <v>55700000</v>
      </c>
      <c r="M73" s="4">
        <v>43493</v>
      </c>
      <c r="N73" s="14" t="e">
        <f>VLOOKUP(A73,#REF!,2,FALSE)</f>
        <v>#REF!</v>
      </c>
      <c r="O73" s="27" t="s">
        <v>47</v>
      </c>
    </row>
    <row r="74" spans="1:15" ht="72.75" customHeight="1" x14ac:dyDescent="0.25">
      <c r="A74" s="22">
        <v>99</v>
      </c>
      <c r="B74" s="1" t="s">
        <v>127</v>
      </c>
      <c r="C74" s="2" t="s">
        <v>13</v>
      </c>
      <c r="D74" s="9" t="s">
        <v>17</v>
      </c>
      <c r="E74" s="23" t="s">
        <v>17</v>
      </c>
      <c r="F74" s="24" t="s">
        <v>104</v>
      </c>
      <c r="G74" s="30" t="s">
        <v>360</v>
      </c>
      <c r="H74" s="25" t="s">
        <v>1</v>
      </c>
      <c r="I74" s="6" t="s">
        <v>636</v>
      </c>
      <c r="J74" s="25">
        <v>3169001</v>
      </c>
      <c r="K74" s="26" t="s">
        <v>540</v>
      </c>
      <c r="L74" s="3">
        <v>60500000</v>
      </c>
      <c r="M74" s="4">
        <v>43488</v>
      </c>
      <c r="N74" s="14" t="e">
        <f>VLOOKUP(A74,#REF!,2,FALSE)</f>
        <v>#REF!</v>
      </c>
      <c r="O74" s="27" t="s">
        <v>604</v>
      </c>
    </row>
    <row r="75" spans="1:15" ht="72.75" customHeight="1" x14ac:dyDescent="0.25">
      <c r="A75" s="22">
        <v>101</v>
      </c>
      <c r="B75" s="1" t="s">
        <v>215</v>
      </c>
      <c r="C75" s="2" t="s">
        <v>13</v>
      </c>
      <c r="D75" s="9" t="s">
        <v>18</v>
      </c>
      <c r="E75" s="23" t="s">
        <v>18</v>
      </c>
      <c r="F75" s="24" t="s">
        <v>361</v>
      </c>
      <c r="G75" s="30" t="s">
        <v>362</v>
      </c>
      <c r="H75" s="25" t="s">
        <v>1</v>
      </c>
      <c r="I75" s="6" t="s">
        <v>666</v>
      </c>
      <c r="J75" s="25">
        <v>3169001</v>
      </c>
      <c r="K75" s="26" t="s">
        <v>541</v>
      </c>
      <c r="L75" s="3">
        <v>55000000</v>
      </c>
      <c r="M75" s="4">
        <v>43495</v>
      </c>
      <c r="N75" s="14" t="e">
        <f>VLOOKUP(A75,#REF!,2,FALSE)</f>
        <v>#REF!</v>
      </c>
      <c r="O75" s="27" t="s">
        <v>599</v>
      </c>
    </row>
    <row r="76" spans="1:15" ht="72.75" customHeight="1" x14ac:dyDescent="0.25">
      <c r="A76" s="22">
        <v>102</v>
      </c>
      <c r="B76" s="1" t="s">
        <v>216</v>
      </c>
      <c r="C76" s="2" t="s">
        <v>13</v>
      </c>
      <c r="D76" s="9" t="s">
        <v>17</v>
      </c>
      <c r="E76" s="23" t="s">
        <v>17</v>
      </c>
      <c r="F76" s="24" t="s">
        <v>363</v>
      </c>
      <c r="G76" s="30" t="s">
        <v>364</v>
      </c>
      <c r="H76" s="25" t="s">
        <v>1</v>
      </c>
      <c r="I76" s="6" t="s">
        <v>667</v>
      </c>
      <c r="J76" s="25">
        <v>3169001</v>
      </c>
      <c r="K76" s="26" t="s">
        <v>542</v>
      </c>
      <c r="L76" s="3">
        <v>55000000</v>
      </c>
      <c r="M76" s="4">
        <v>43488</v>
      </c>
      <c r="N76" s="14" t="e">
        <f>VLOOKUP(A76,#REF!,2,FALSE)</f>
        <v>#REF!</v>
      </c>
      <c r="O76" s="27" t="s">
        <v>599</v>
      </c>
    </row>
    <row r="77" spans="1:15" ht="72.75" customHeight="1" x14ac:dyDescent="0.25">
      <c r="A77" s="22">
        <v>103</v>
      </c>
      <c r="B77" s="1" t="s">
        <v>217</v>
      </c>
      <c r="C77" s="2" t="s">
        <v>13</v>
      </c>
      <c r="D77" s="9" t="s">
        <v>18</v>
      </c>
      <c r="E77" s="23" t="s">
        <v>18</v>
      </c>
      <c r="F77" s="24" t="s">
        <v>365</v>
      </c>
      <c r="G77" s="30" t="s">
        <v>366</v>
      </c>
      <c r="H77" s="25" t="s">
        <v>1</v>
      </c>
      <c r="I77" s="6" t="s">
        <v>668</v>
      </c>
      <c r="J77" s="25">
        <v>3169001</v>
      </c>
      <c r="K77" s="26" t="s">
        <v>543</v>
      </c>
      <c r="L77" s="3">
        <v>61270000</v>
      </c>
      <c r="M77" s="4">
        <v>43487</v>
      </c>
      <c r="N77" s="14" t="e">
        <f>VLOOKUP(A77,#REF!,2,FALSE)</f>
        <v>#REF!</v>
      </c>
      <c r="O77" s="27" t="s">
        <v>598</v>
      </c>
    </row>
    <row r="78" spans="1:15" ht="72.75" customHeight="1" x14ac:dyDescent="0.25">
      <c r="A78" s="22">
        <v>104</v>
      </c>
      <c r="B78" s="1" t="s">
        <v>112</v>
      </c>
      <c r="C78" s="2" t="s">
        <v>13</v>
      </c>
      <c r="D78" s="9" t="s">
        <v>18</v>
      </c>
      <c r="E78" s="23" t="s">
        <v>18</v>
      </c>
      <c r="F78" s="24" t="s">
        <v>367</v>
      </c>
      <c r="G78" s="30" t="s">
        <v>368</v>
      </c>
      <c r="H78" s="25" t="s">
        <v>1</v>
      </c>
      <c r="I78" s="6" t="s">
        <v>669</v>
      </c>
      <c r="J78" s="25">
        <v>3169001</v>
      </c>
      <c r="K78" s="26" t="s">
        <v>544</v>
      </c>
      <c r="L78" s="3">
        <v>57200000</v>
      </c>
      <c r="M78" s="4">
        <v>43488</v>
      </c>
      <c r="N78" s="14" t="e">
        <f>VLOOKUP(A78,#REF!,2,FALSE)</f>
        <v>#REF!</v>
      </c>
      <c r="O78" s="27" t="s">
        <v>41</v>
      </c>
    </row>
    <row r="79" spans="1:15" ht="72.75" customHeight="1" x14ac:dyDescent="0.25">
      <c r="A79" s="22">
        <v>105</v>
      </c>
      <c r="B79" s="1" t="s">
        <v>73</v>
      </c>
      <c r="C79" s="2" t="s">
        <v>13</v>
      </c>
      <c r="D79" s="9" t="s">
        <v>18</v>
      </c>
      <c r="E79" s="23" t="s">
        <v>18</v>
      </c>
      <c r="F79" s="24" t="s">
        <v>369</v>
      </c>
      <c r="G79" s="30" t="s">
        <v>370</v>
      </c>
      <c r="H79" s="25" t="s">
        <v>1</v>
      </c>
      <c r="I79" s="6" t="s">
        <v>670</v>
      </c>
      <c r="J79" s="25">
        <v>3169001</v>
      </c>
      <c r="K79" s="26" t="s">
        <v>545</v>
      </c>
      <c r="L79" s="3">
        <v>39050000</v>
      </c>
      <c r="M79" s="4">
        <v>43489</v>
      </c>
      <c r="N79" s="14" t="e">
        <f>VLOOKUP(A79,#REF!,2,FALSE)</f>
        <v>#REF!</v>
      </c>
      <c r="O79" s="27" t="s">
        <v>601</v>
      </c>
    </row>
    <row r="80" spans="1:15" ht="72.75" customHeight="1" x14ac:dyDescent="0.25">
      <c r="A80" s="22">
        <v>106</v>
      </c>
      <c r="B80" s="1" t="s">
        <v>218</v>
      </c>
      <c r="C80" s="2" t="s">
        <v>13</v>
      </c>
      <c r="D80" s="9" t="s">
        <v>14</v>
      </c>
      <c r="E80" s="23" t="s">
        <v>136</v>
      </c>
      <c r="F80" s="24" t="s">
        <v>15</v>
      </c>
      <c r="G80" s="30" t="s">
        <v>371</v>
      </c>
      <c r="H80" s="25" t="s">
        <v>1</v>
      </c>
      <c r="I80" s="6" t="s">
        <v>671</v>
      </c>
      <c r="J80" s="25">
        <v>3169001</v>
      </c>
      <c r="K80" s="26" t="s">
        <v>546</v>
      </c>
      <c r="L80" s="3">
        <v>22660000</v>
      </c>
      <c r="M80" s="4">
        <v>43488</v>
      </c>
      <c r="N80" s="14" t="e">
        <f>VLOOKUP(A80,#REF!,2,FALSE)</f>
        <v>#REF!</v>
      </c>
      <c r="O80" s="27" t="s">
        <v>602</v>
      </c>
    </row>
    <row r="81" spans="1:15" ht="30.75" customHeight="1" x14ac:dyDescent="0.25">
      <c r="A81" s="22">
        <v>107</v>
      </c>
      <c r="B81" s="1" t="s">
        <v>219</v>
      </c>
      <c r="C81" s="2" t="s">
        <v>13</v>
      </c>
      <c r="D81" s="9" t="s">
        <v>18</v>
      </c>
      <c r="E81" s="23" t="s">
        <v>18</v>
      </c>
      <c r="F81" s="24" t="s">
        <v>15</v>
      </c>
      <c r="G81" s="30" t="s">
        <v>372</v>
      </c>
      <c r="H81" s="25" t="s">
        <v>1</v>
      </c>
      <c r="I81" s="6" t="s">
        <v>672</v>
      </c>
      <c r="J81" s="25">
        <v>3169001</v>
      </c>
      <c r="K81" s="26" t="s">
        <v>156</v>
      </c>
      <c r="L81" s="3">
        <v>21630000</v>
      </c>
      <c r="M81" s="4">
        <v>43490</v>
      </c>
      <c r="N81" s="14">
        <v>43853</v>
      </c>
      <c r="O81" s="27" t="s">
        <v>601</v>
      </c>
    </row>
    <row r="82" spans="1:15" ht="72.75" customHeight="1" x14ac:dyDescent="0.25">
      <c r="A82" s="22">
        <v>108</v>
      </c>
      <c r="B82" s="1" t="s">
        <v>220</v>
      </c>
      <c r="C82" s="2" t="s">
        <v>13</v>
      </c>
      <c r="D82" s="9" t="s">
        <v>18</v>
      </c>
      <c r="E82" s="23" t="s">
        <v>18</v>
      </c>
      <c r="F82" s="24" t="s">
        <v>373</v>
      </c>
      <c r="G82" s="30" t="s">
        <v>374</v>
      </c>
      <c r="H82" s="25" t="s">
        <v>1</v>
      </c>
      <c r="I82" s="6" t="s">
        <v>673</v>
      </c>
      <c r="J82" s="25">
        <v>3169001</v>
      </c>
      <c r="K82" s="26" t="s">
        <v>547</v>
      </c>
      <c r="L82" s="3">
        <v>74778000</v>
      </c>
      <c r="M82" s="4">
        <v>43489</v>
      </c>
      <c r="N82" s="14" t="e">
        <f>VLOOKUP(A82,#REF!,2,FALSE)</f>
        <v>#REF!</v>
      </c>
      <c r="O82" s="27" t="s">
        <v>41</v>
      </c>
    </row>
    <row r="83" spans="1:15" ht="72.75" customHeight="1" x14ac:dyDescent="0.25">
      <c r="A83" s="22">
        <v>109</v>
      </c>
      <c r="B83" s="1" t="s">
        <v>137</v>
      </c>
      <c r="C83" s="2" t="s">
        <v>13</v>
      </c>
      <c r="D83" s="9" t="s">
        <v>17</v>
      </c>
      <c r="E83" s="23" t="s">
        <v>17</v>
      </c>
      <c r="F83" s="24" t="s">
        <v>375</v>
      </c>
      <c r="G83" s="30" t="s">
        <v>376</v>
      </c>
      <c r="H83" s="25" t="s">
        <v>1</v>
      </c>
      <c r="I83" s="6" t="s">
        <v>674</v>
      </c>
      <c r="J83" s="25">
        <v>3169001</v>
      </c>
      <c r="K83" s="26" t="s">
        <v>154</v>
      </c>
      <c r="L83" s="3">
        <v>59400000</v>
      </c>
      <c r="M83" s="4">
        <v>43488</v>
      </c>
      <c r="N83" s="14" t="e">
        <f>VLOOKUP(A83,#REF!,2,FALSE)</f>
        <v>#REF!</v>
      </c>
      <c r="O83" s="27" t="s">
        <v>604</v>
      </c>
    </row>
    <row r="84" spans="1:15" ht="72.75" customHeight="1" x14ac:dyDescent="0.25">
      <c r="A84" s="22">
        <v>110</v>
      </c>
      <c r="B84" s="1" t="s">
        <v>221</v>
      </c>
      <c r="C84" s="2" t="s">
        <v>13</v>
      </c>
      <c r="D84" s="9" t="s">
        <v>18</v>
      </c>
      <c r="E84" s="23" t="s">
        <v>18</v>
      </c>
      <c r="F84" s="24" t="s">
        <v>377</v>
      </c>
      <c r="G84" s="30" t="s">
        <v>378</v>
      </c>
      <c r="H84" s="25" t="s">
        <v>1</v>
      </c>
      <c r="I84" s="6" t="s">
        <v>675</v>
      </c>
      <c r="J84" s="25">
        <v>3169001</v>
      </c>
      <c r="K84" s="26" t="s">
        <v>548</v>
      </c>
      <c r="L84" s="3">
        <v>64350000</v>
      </c>
      <c r="M84" s="4">
        <v>43489</v>
      </c>
      <c r="N84" s="14" t="e">
        <f>VLOOKUP(A84,#REF!,2,FALSE)</f>
        <v>#REF!</v>
      </c>
      <c r="O84" s="27" t="s">
        <v>604</v>
      </c>
    </row>
    <row r="85" spans="1:15" ht="72.75" customHeight="1" x14ac:dyDescent="0.25">
      <c r="A85" s="22">
        <v>111</v>
      </c>
      <c r="B85" s="1" t="s">
        <v>222</v>
      </c>
      <c r="C85" s="2" t="s">
        <v>13</v>
      </c>
      <c r="D85" s="9" t="s">
        <v>18</v>
      </c>
      <c r="E85" s="23" t="s">
        <v>18</v>
      </c>
      <c r="F85" s="24" t="s">
        <v>104</v>
      </c>
      <c r="G85" s="30" t="s">
        <v>379</v>
      </c>
      <c r="H85" s="25" t="s">
        <v>1</v>
      </c>
      <c r="I85" s="6" t="s">
        <v>676</v>
      </c>
      <c r="J85" s="25">
        <v>3169001</v>
      </c>
      <c r="K85" s="26" t="s">
        <v>549</v>
      </c>
      <c r="L85" s="3">
        <v>64350000</v>
      </c>
      <c r="M85" s="4">
        <v>43489</v>
      </c>
      <c r="N85" s="14" t="e">
        <f>VLOOKUP(A85,#REF!,2,FALSE)</f>
        <v>#REF!</v>
      </c>
      <c r="O85" s="27" t="s">
        <v>604</v>
      </c>
    </row>
    <row r="86" spans="1:15" ht="72.75" customHeight="1" x14ac:dyDescent="0.25">
      <c r="A86" s="22">
        <v>112</v>
      </c>
      <c r="B86" s="1" t="s">
        <v>223</v>
      </c>
      <c r="C86" s="2" t="s">
        <v>13</v>
      </c>
      <c r="D86" s="9" t="s">
        <v>18</v>
      </c>
      <c r="E86" s="23" t="s">
        <v>18</v>
      </c>
      <c r="F86" s="24" t="s">
        <v>380</v>
      </c>
      <c r="G86" s="30" t="s">
        <v>381</v>
      </c>
      <c r="H86" s="25" t="s">
        <v>1</v>
      </c>
      <c r="I86" s="6" t="s">
        <v>677</v>
      </c>
      <c r="J86" s="25">
        <v>3169001</v>
      </c>
      <c r="K86" s="26" t="s">
        <v>550</v>
      </c>
      <c r="L86" s="3">
        <v>50479000</v>
      </c>
      <c r="M86" s="4">
        <v>43490</v>
      </c>
      <c r="N86" s="14" t="e">
        <f>VLOOKUP(A86,#REF!,2,FALSE)</f>
        <v>#REF!</v>
      </c>
      <c r="O86" s="27" t="s">
        <v>111</v>
      </c>
    </row>
    <row r="87" spans="1:15" ht="72.75" customHeight="1" x14ac:dyDescent="0.25">
      <c r="A87" s="22">
        <v>113</v>
      </c>
      <c r="B87" s="1" t="s">
        <v>106</v>
      </c>
      <c r="C87" s="2" t="s">
        <v>13</v>
      </c>
      <c r="D87" s="9" t="s">
        <v>17</v>
      </c>
      <c r="E87" s="23" t="s">
        <v>17</v>
      </c>
      <c r="F87" s="24" t="s">
        <v>382</v>
      </c>
      <c r="G87" s="30" t="s">
        <v>383</v>
      </c>
      <c r="H87" s="25" t="s">
        <v>1</v>
      </c>
      <c r="I87" s="6" t="s">
        <v>678</v>
      </c>
      <c r="J87" s="25">
        <v>3169001</v>
      </c>
      <c r="K87" s="26" t="s">
        <v>107</v>
      </c>
      <c r="L87" s="3">
        <v>44000000</v>
      </c>
      <c r="M87" s="4">
        <v>43490</v>
      </c>
      <c r="N87" s="14" t="e">
        <f>VLOOKUP(A87,#REF!,2,FALSE)</f>
        <v>#REF!</v>
      </c>
      <c r="O87" s="27" t="s">
        <v>597</v>
      </c>
    </row>
    <row r="88" spans="1:15" ht="72.75" customHeight="1" x14ac:dyDescent="0.25">
      <c r="A88" s="22">
        <v>114</v>
      </c>
      <c r="B88" s="1" t="s">
        <v>224</v>
      </c>
      <c r="C88" s="2" t="s">
        <v>13</v>
      </c>
      <c r="D88" s="9" t="s">
        <v>18</v>
      </c>
      <c r="E88" s="23" t="s">
        <v>18</v>
      </c>
      <c r="F88" s="24" t="s">
        <v>384</v>
      </c>
      <c r="G88" s="30" t="s">
        <v>385</v>
      </c>
      <c r="H88" s="25" t="s">
        <v>1</v>
      </c>
      <c r="I88" s="6" t="s">
        <v>679</v>
      </c>
      <c r="J88" s="25">
        <v>3169001</v>
      </c>
      <c r="K88" s="26" t="s">
        <v>172</v>
      </c>
      <c r="L88" s="3">
        <v>56650000</v>
      </c>
      <c r="M88" s="4">
        <v>43489</v>
      </c>
      <c r="N88" s="14" t="e">
        <f>VLOOKUP(A88,#REF!,2,FALSE)</f>
        <v>#REF!</v>
      </c>
      <c r="O88" s="27" t="s">
        <v>597</v>
      </c>
    </row>
    <row r="89" spans="1:15" ht="72.75" customHeight="1" x14ac:dyDescent="0.25">
      <c r="A89" s="22">
        <v>117</v>
      </c>
      <c r="B89" s="1" t="s">
        <v>225</v>
      </c>
      <c r="C89" s="2" t="s">
        <v>13</v>
      </c>
      <c r="D89" s="9" t="s">
        <v>159</v>
      </c>
      <c r="E89" s="23" t="s">
        <v>158</v>
      </c>
      <c r="F89" s="24" t="s">
        <v>387</v>
      </c>
      <c r="G89" s="30" t="s">
        <v>388</v>
      </c>
      <c r="H89" s="25" t="s">
        <v>1</v>
      </c>
      <c r="I89" s="6" t="s">
        <v>680</v>
      </c>
      <c r="J89" s="25">
        <v>3169001</v>
      </c>
      <c r="K89" s="26" t="s">
        <v>494</v>
      </c>
      <c r="L89" s="3">
        <v>48400000</v>
      </c>
      <c r="M89" s="4">
        <v>43497</v>
      </c>
      <c r="N89" s="14" t="e">
        <f>VLOOKUP(A89,#REF!,2,FALSE)</f>
        <v>#REF!</v>
      </c>
      <c r="O89" s="27" t="s">
        <v>602</v>
      </c>
    </row>
    <row r="90" spans="1:15" ht="72.75" customHeight="1" x14ac:dyDescent="0.25">
      <c r="A90" s="22">
        <v>118</v>
      </c>
      <c r="B90" s="1" t="s">
        <v>102</v>
      </c>
      <c r="C90" s="2" t="s">
        <v>13</v>
      </c>
      <c r="D90" s="9" t="s">
        <v>18</v>
      </c>
      <c r="E90" s="23" t="s">
        <v>18</v>
      </c>
      <c r="F90" s="24" t="s">
        <v>29</v>
      </c>
      <c r="G90" s="30" t="s">
        <v>389</v>
      </c>
      <c r="H90" s="25" t="s">
        <v>1</v>
      </c>
      <c r="I90" s="6" t="s">
        <v>681</v>
      </c>
      <c r="J90" s="25">
        <v>3169001</v>
      </c>
      <c r="K90" s="26" t="s">
        <v>551</v>
      </c>
      <c r="L90" s="3">
        <v>51700000</v>
      </c>
      <c r="M90" s="4">
        <v>43489</v>
      </c>
      <c r="N90" s="14" t="e">
        <f>VLOOKUP(A90,#REF!,2,FALSE)</f>
        <v>#REF!</v>
      </c>
      <c r="O90" s="27" t="s">
        <v>604</v>
      </c>
    </row>
    <row r="91" spans="1:15" ht="72.75" customHeight="1" x14ac:dyDescent="0.25">
      <c r="A91" s="22">
        <v>119</v>
      </c>
      <c r="B91" s="1" t="s">
        <v>226</v>
      </c>
      <c r="C91" s="2" t="s">
        <v>13</v>
      </c>
      <c r="D91" s="9" t="s">
        <v>18</v>
      </c>
      <c r="E91" s="23" t="s">
        <v>18</v>
      </c>
      <c r="F91" s="24" t="s">
        <v>390</v>
      </c>
      <c r="G91" s="30" t="s">
        <v>388</v>
      </c>
      <c r="H91" s="25" t="s">
        <v>1</v>
      </c>
      <c r="I91" s="6" t="s">
        <v>682</v>
      </c>
      <c r="J91" s="25">
        <v>3169001</v>
      </c>
      <c r="K91" s="26" t="s">
        <v>552</v>
      </c>
      <c r="L91" s="3">
        <v>48400000</v>
      </c>
      <c r="M91" s="4">
        <v>43493</v>
      </c>
      <c r="N91" s="14" t="e">
        <f>VLOOKUP(A91,#REF!,2,FALSE)</f>
        <v>#REF!</v>
      </c>
      <c r="O91" s="27" t="s">
        <v>602</v>
      </c>
    </row>
    <row r="92" spans="1:15" ht="72.75" customHeight="1" x14ac:dyDescent="0.25">
      <c r="A92" s="22">
        <v>120</v>
      </c>
      <c r="B92" s="1" t="s">
        <v>227</v>
      </c>
      <c r="C92" s="2" t="s">
        <v>13</v>
      </c>
      <c r="D92" s="9" t="s">
        <v>18</v>
      </c>
      <c r="E92" s="23" t="s">
        <v>18</v>
      </c>
      <c r="F92" s="24" t="s">
        <v>391</v>
      </c>
      <c r="G92" s="30" t="s">
        <v>362</v>
      </c>
      <c r="H92" s="25" t="s">
        <v>1</v>
      </c>
      <c r="I92" s="6" t="s">
        <v>626</v>
      </c>
      <c r="J92" s="25">
        <v>3169001</v>
      </c>
      <c r="K92" s="26" t="s">
        <v>541</v>
      </c>
      <c r="L92" s="3">
        <v>55000000</v>
      </c>
      <c r="M92" s="4">
        <v>43494</v>
      </c>
      <c r="N92" s="14" t="e">
        <f>VLOOKUP(A92,#REF!,2,FALSE)</f>
        <v>#REF!</v>
      </c>
      <c r="O92" s="27" t="s">
        <v>599</v>
      </c>
    </row>
    <row r="93" spans="1:15" ht="72.75" customHeight="1" x14ac:dyDescent="0.25">
      <c r="A93" s="22">
        <v>121</v>
      </c>
      <c r="B93" s="1" t="s">
        <v>228</v>
      </c>
      <c r="C93" s="2" t="s">
        <v>13</v>
      </c>
      <c r="D93" s="9" t="s">
        <v>95</v>
      </c>
      <c r="E93" s="23" t="s">
        <v>341</v>
      </c>
      <c r="F93" s="24" t="s">
        <v>392</v>
      </c>
      <c r="G93" s="30" t="s">
        <v>393</v>
      </c>
      <c r="H93" s="25" t="s">
        <v>1</v>
      </c>
      <c r="I93" s="6" t="s">
        <v>683</v>
      </c>
      <c r="J93" s="25">
        <v>3169001</v>
      </c>
      <c r="K93" s="26" t="s">
        <v>553</v>
      </c>
      <c r="L93" s="3">
        <v>50985000</v>
      </c>
      <c r="M93" s="4">
        <v>43490</v>
      </c>
      <c r="N93" s="14" t="e">
        <f>VLOOKUP(A93,#REF!,2,FALSE)</f>
        <v>#REF!</v>
      </c>
      <c r="O93" s="27" t="s">
        <v>43</v>
      </c>
    </row>
    <row r="94" spans="1:15" ht="72.75" customHeight="1" x14ac:dyDescent="0.25">
      <c r="A94" s="22">
        <v>122</v>
      </c>
      <c r="B94" s="1" t="s">
        <v>138</v>
      </c>
      <c r="C94" s="2" t="s">
        <v>13</v>
      </c>
      <c r="D94" s="9" t="s">
        <v>18</v>
      </c>
      <c r="E94" s="23" t="s">
        <v>18</v>
      </c>
      <c r="F94" s="24" t="s">
        <v>101</v>
      </c>
      <c r="G94" s="30" t="s">
        <v>394</v>
      </c>
      <c r="H94" s="25" t="s">
        <v>1</v>
      </c>
      <c r="I94" s="6" t="s">
        <v>684</v>
      </c>
      <c r="J94" s="25">
        <v>3169001</v>
      </c>
      <c r="K94" s="26" t="s">
        <v>554</v>
      </c>
      <c r="L94" s="3">
        <v>51700000</v>
      </c>
      <c r="M94" s="4">
        <v>43489</v>
      </c>
      <c r="N94" s="14" t="e">
        <f>VLOOKUP(A94,#REF!,2,FALSE)</f>
        <v>#REF!</v>
      </c>
      <c r="O94" s="27" t="s">
        <v>604</v>
      </c>
    </row>
    <row r="95" spans="1:15" ht="72.75" customHeight="1" x14ac:dyDescent="0.25">
      <c r="A95" s="22">
        <v>123</v>
      </c>
      <c r="B95" s="1" t="s">
        <v>229</v>
      </c>
      <c r="C95" s="2" t="s">
        <v>13</v>
      </c>
      <c r="D95" s="9" t="s">
        <v>18</v>
      </c>
      <c r="E95" s="23" t="s">
        <v>18</v>
      </c>
      <c r="F95" s="24" t="s">
        <v>15</v>
      </c>
      <c r="G95" s="30" t="s">
        <v>395</v>
      </c>
      <c r="H95" s="25" t="s">
        <v>1</v>
      </c>
      <c r="I95" s="6" t="s">
        <v>685</v>
      </c>
      <c r="J95" s="25">
        <v>3169001</v>
      </c>
      <c r="K95" s="26" t="s">
        <v>555</v>
      </c>
      <c r="L95" s="3">
        <v>25740000</v>
      </c>
      <c r="M95" s="4">
        <v>43490</v>
      </c>
      <c r="N95" s="14" t="e">
        <f>VLOOKUP(A95,#REF!,2,FALSE)</f>
        <v>#REF!</v>
      </c>
      <c r="O95" s="27" t="s">
        <v>43</v>
      </c>
    </row>
    <row r="96" spans="1:15" ht="72.75" customHeight="1" x14ac:dyDescent="0.25">
      <c r="A96" s="22">
        <v>124</v>
      </c>
      <c r="B96" s="1" t="s">
        <v>89</v>
      </c>
      <c r="C96" s="2" t="s">
        <v>13</v>
      </c>
      <c r="D96" s="9" t="s">
        <v>17</v>
      </c>
      <c r="E96" s="23" t="s">
        <v>17</v>
      </c>
      <c r="F96" s="24" t="s">
        <v>396</v>
      </c>
      <c r="G96" s="30" t="s">
        <v>397</v>
      </c>
      <c r="H96" s="25" t="s">
        <v>1</v>
      </c>
      <c r="I96" s="6" t="s">
        <v>686</v>
      </c>
      <c r="J96" s="25">
        <v>3169001</v>
      </c>
      <c r="K96" s="26" t="s">
        <v>541</v>
      </c>
      <c r="L96" s="3">
        <v>55000000</v>
      </c>
      <c r="M96" s="4">
        <v>43497</v>
      </c>
      <c r="N96" s="14" t="e">
        <f>VLOOKUP(A96,#REF!,2,FALSE)</f>
        <v>#REF!</v>
      </c>
      <c r="O96" s="27" t="s">
        <v>603</v>
      </c>
    </row>
    <row r="97" spans="1:15" ht="72.75" customHeight="1" x14ac:dyDescent="0.25">
      <c r="A97" s="22">
        <v>126</v>
      </c>
      <c r="B97" s="1" t="s">
        <v>230</v>
      </c>
      <c r="C97" s="2" t="s">
        <v>13</v>
      </c>
      <c r="D97" s="9" t="s">
        <v>18</v>
      </c>
      <c r="E97" s="23" t="s">
        <v>18</v>
      </c>
      <c r="F97" s="24" t="s">
        <v>398</v>
      </c>
      <c r="G97" s="30" t="s">
        <v>399</v>
      </c>
      <c r="H97" s="25" t="s">
        <v>1</v>
      </c>
      <c r="I97" s="6" t="s">
        <v>687</v>
      </c>
      <c r="J97" s="25">
        <v>3169001</v>
      </c>
      <c r="K97" s="26" t="s">
        <v>556</v>
      </c>
      <c r="L97" s="3">
        <v>25300000</v>
      </c>
      <c r="M97" s="4">
        <v>43494</v>
      </c>
      <c r="N97" s="14" t="e">
        <f>VLOOKUP(A97,#REF!,2,FALSE)</f>
        <v>#REF!</v>
      </c>
      <c r="O97" s="27" t="s">
        <v>601</v>
      </c>
    </row>
    <row r="98" spans="1:15" ht="72.75" customHeight="1" x14ac:dyDescent="0.25">
      <c r="A98" s="22">
        <v>128</v>
      </c>
      <c r="B98" s="1" t="s">
        <v>231</v>
      </c>
      <c r="C98" s="2" t="s">
        <v>13</v>
      </c>
      <c r="D98" s="9" t="s">
        <v>18</v>
      </c>
      <c r="E98" s="23" t="s">
        <v>18</v>
      </c>
      <c r="F98" s="24" t="s">
        <v>401</v>
      </c>
      <c r="G98" s="30" t="s">
        <v>402</v>
      </c>
      <c r="H98" s="25" t="s">
        <v>1</v>
      </c>
      <c r="I98" s="6" t="s">
        <v>688</v>
      </c>
      <c r="J98" s="25">
        <v>3169001</v>
      </c>
      <c r="K98" s="26" t="s">
        <v>556</v>
      </c>
      <c r="L98" s="3">
        <v>25300000</v>
      </c>
      <c r="M98" s="4">
        <v>43497</v>
      </c>
      <c r="N98" s="14" t="e">
        <f>VLOOKUP(A98,#REF!,2,FALSE)</f>
        <v>#REF!</v>
      </c>
      <c r="O98" s="27" t="s">
        <v>601</v>
      </c>
    </row>
    <row r="99" spans="1:15" ht="72.75" customHeight="1" x14ac:dyDescent="0.25">
      <c r="A99" s="22">
        <v>129</v>
      </c>
      <c r="B99" s="1" t="s">
        <v>232</v>
      </c>
      <c r="C99" s="2" t="s">
        <v>13</v>
      </c>
      <c r="D99" s="9" t="s">
        <v>18</v>
      </c>
      <c r="E99" s="23" t="s">
        <v>18</v>
      </c>
      <c r="F99" s="24" t="s">
        <v>403</v>
      </c>
      <c r="G99" s="30" t="s">
        <v>404</v>
      </c>
      <c r="H99" s="25" t="s">
        <v>1</v>
      </c>
      <c r="I99" s="6" t="s">
        <v>664</v>
      </c>
      <c r="J99" s="25">
        <v>3169001</v>
      </c>
      <c r="K99" s="26" t="s">
        <v>557</v>
      </c>
      <c r="L99" s="3">
        <v>66000000</v>
      </c>
      <c r="M99" s="4">
        <v>43495</v>
      </c>
      <c r="N99" s="14" t="e">
        <f>VLOOKUP(A99,#REF!,2,FALSE)</f>
        <v>#REF!</v>
      </c>
      <c r="O99" s="27" t="s">
        <v>599</v>
      </c>
    </row>
    <row r="100" spans="1:15" ht="72.75" customHeight="1" x14ac:dyDescent="0.25">
      <c r="A100" s="22">
        <v>130</v>
      </c>
      <c r="B100" s="1" t="s">
        <v>233</v>
      </c>
      <c r="C100" s="2" t="s">
        <v>13</v>
      </c>
      <c r="D100" s="9" t="s">
        <v>32</v>
      </c>
      <c r="E100" s="23" t="s">
        <v>405</v>
      </c>
      <c r="F100" s="24" t="s">
        <v>406</v>
      </c>
      <c r="G100" s="30" t="s">
        <v>407</v>
      </c>
      <c r="H100" s="25" t="s">
        <v>1</v>
      </c>
      <c r="I100" s="6" t="s">
        <v>689</v>
      </c>
      <c r="J100" s="25">
        <v>3169001</v>
      </c>
      <c r="K100" s="26" t="s">
        <v>558</v>
      </c>
      <c r="L100" s="3">
        <v>59037000</v>
      </c>
      <c r="M100" s="4">
        <v>43493</v>
      </c>
      <c r="N100" s="14" t="e">
        <f>VLOOKUP(A100,#REF!,2,FALSE)</f>
        <v>#REF!</v>
      </c>
      <c r="O100" s="27" t="s">
        <v>604</v>
      </c>
    </row>
    <row r="101" spans="1:15" ht="72.75" customHeight="1" x14ac:dyDescent="0.25">
      <c r="A101" s="22">
        <v>132</v>
      </c>
      <c r="B101" s="1" t="s">
        <v>234</v>
      </c>
      <c r="C101" s="2" t="s">
        <v>13</v>
      </c>
      <c r="D101" s="9" t="s">
        <v>18</v>
      </c>
      <c r="E101" s="23" t="s">
        <v>18</v>
      </c>
      <c r="F101" s="24" t="s">
        <v>408</v>
      </c>
      <c r="G101" s="30" t="s">
        <v>409</v>
      </c>
      <c r="H101" s="25" t="s">
        <v>1</v>
      </c>
      <c r="I101" s="6" t="s">
        <v>690</v>
      </c>
      <c r="J101" s="25">
        <v>3169001</v>
      </c>
      <c r="K101" s="26" t="s">
        <v>559</v>
      </c>
      <c r="L101" s="3">
        <v>41800000</v>
      </c>
      <c r="M101" s="4">
        <v>43494</v>
      </c>
      <c r="N101" s="14" t="e">
        <f>VLOOKUP(A101,#REF!,2,FALSE)</f>
        <v>#REF!</v>
      </c>
      <c r="O101" s="27" t="s">
        <v>43</v>
      </c>
    </row>
    <row r="102" spans="1:15" ht="72.75" customHeight="1" x14ac:dyDescent="0.25">
      <c r="A102" s="22">
        <v>133</v>
      </c>
      <c r="B102" s="1" t="s">
        <v>167</v>
      </c>
      <c r="C102" s="2" t="s">
        <v>13</v>
      </c>
      <c r="D102" s="9" t="s">
        <v>18</v>
      </c>
      <c r="E102" s="23" t="s">
        <v>18</v>
      </c>
      <c r="F102" s="24" t="s">
        <v>410</v>
      </c>
      <c r="G102" s="30" t="s">
        <v>400</v>
      </c>
      <c r="H102" s="25" t="s">
        <v>1</v>
      </c>
      <c r="I102" s="6" t="s">
        <v>691</v>
      </c>
      <c r="J102" s="25">
        <v>3169001</v>
      </c>
      <c r="K102" s="26" t="s">
        <v>171</v>
      </c>
      <c r="L102" s="3">
        <v>59400000</v>
      </c>
      <c r="M102" s="4">
        <v>43490</v>
      </c>
      <c r="N102" s="14" t="e">
        <f>VLOOKUP(A102,#REF!,2,FALSE)</f>
        <v>#REF!</v>
      </c>
      <c r="O102" s="27" t="s">
        <v>604</v>
      </c>
    </row>
    <row r="103" spans="1:15" ht="72.75" customHeight="1" x14ac:dyDescent="0.25">
      <c r="A103" s="22">
        <v>134</v>
      </c>
      <c r="B103" s="1" t="s">
        <v>131</v>
      </c>
      <c r="C103" s="2" t="s">
        <v>13</v>
      </c>
      <c r="D103" s="9" t="s">
        <v>28</v>
      </c>
      <c r="E103" s="23" t="s">
        <v>27</v>
      </c>
      <c r="F103" s="24" t="s">
        <v>411</v>
      </c>
      <c r="G103" s="30" t="s">
        <v>386</v>
      </c>
      <c r="H103" s="25" t="s">
        <v>1</v>
      </c>
      <c r="I103" s="6" t="s">
        <v>692</v>
      </c>
      <c r="J103" s="25">
        <v>3169001</v>
      </c>
      <c r="K103" s="26" t="s">
        <v>560</v>
      </c>
      <c r="L103" s="3">
        <v>59037000</v>
      </c>
      <c r="M103" s="4">
        <v>43490</v>
      </c>
      <c r="N103" s="14" t="e">
        <f>VLOOKUP(A103,#REF!,2,FALSE)</f>
        <v>#REF!</v>
      </c>
      <c r="O103" s="27" t="s">
        <v>604</v>
      </c>
    </row>
    <row r="104" spans="1:15" ht="72.75" customHeight="1" x14ac:dyDescent="0.25">
      <c r="A104" s="22">
        <v>135</v>
      </c>
      <c r="B104" s="1" t="s">
        <v>133</v>
      </c>
      <c r="C104" s="2" t="s">
        <v>13</v>
      </c>
      <c r="D104" s="9" t="s">
        <v>27</v>
      </c>
      <c r="E104" s="23" t="s">
        <v>134</v>
      </c>
      <c r="F104" s="24" t="s">
        <v>412</v>
      </c>
      <c r="G104" s="30" t="s">
        <v>413</v>
      </c>
      <c r="H104" s="25" t="s">
        <v>1</v>
      </c>
      <c r="I104" s="6" t="s">
        <v>693</v>
      </c>
      <c r="J104" s="25">
        <v>3169001</v>
      </c>
      <c r="K104" s="26" t="s">
        <v>561</v>
      </c>
      <c r="L104" s="3">
        <v>47179000</v>
      </c>
      <c r="M104" s="4">
        <v>43495</v>
      </c>
      <c r="N104" s="14" t="e">
        <f>VLOOKUP(A104,#REF!,2,FALSE)</f>
        <v>#REF!</v>
      </c>
      <c r="O104" s="27" t="s">
        <v>599</v>
      </c>
    </row>
    <row r="105" spans="1:15" ht="72.75" customHeight="1" x14ac:dyDescent="0.25">
      <c r="A105" s="22">
        <v>136</v>
      </c>
      <c r="B105" s="1" t="s">
        <v>235</v>
      </c>
      <c r="C105" s="2" t="s">
        <v>13</v>
      </c>
      <c r="D105" s="9" t="s">
        <v>18</v>
      </c>
      <c r="E105" s="23" t="s">
        <v>18</v>
      </c>
      <c r="F105" s="24" t="s">
        <v>401</v>
      </c>
      <c r="G105" s="30" t="s">
        <v>399</v>
      </c>
      <c r="H105" s="25" t="s">
        <v>1</v>
      </c>
      <c r="I105" s="6" t="s">
        <v>694</v>
      </c>
      <c r="J105" s="25">
        <v>3169001</v>
      </c>
      <c r="K105" s="26" t="s">
        <v>556</v>
      </c>
      <c r="L105" s="3">
        <v>25300000</v>
      </c>
      <c r="M105" s="4">
        <v>43490</v>
      </c>
      <c r="N105" s="14" t="e">
        <f>VLOOKUP(A105,#REF!,2,FALSE)</f>
        <v>#REF!</v>
      </c>
      <c r="O105" s="27" t="s">
        <v>601</v>
      </c>
    </row>
    <row r="106" spans="1:15" ht="72.75" customHeight="1" x14ac:dyDescent="0.25">
      <c r="A106" s="22">
        <v>137</v>
      </c>
      <c r="B106" s="1" t="s">
        <v>160</v>
      </c>
      <c r="C106" s="2" t="s">
        <v>13</v>
      </c>
      <c r="D106" s="9" t="s">
        <v>18</v>
      </c>
      <c r="E106" s="23" t="s">
        <v>18</v>
      </c>
      <c r="F106" s="24" t="s">
        <v>414</v>
      </c>
      <c r="G106" s="30" t="s">
        <v>415</v>
      </c>
      <c r="H106" s="25" t="s">
        <v>1</v>
      </c>
      <c r="I106" s="6" t="s">
        <v>695</v>
      </c>
      <c r="J106" s="25">
        <v>3169001</v>
      </c>
      <c r="K106" s="26" t="s">
        <v>562</v>
      </c>
      <c r="L106" s="3">
        <v>23100000</v>
      </c>
      <c r="M106" s="4">
        <v>43490</v>
      </c>
      <c r="N106" s="14" t="e">
        <f>VLOOKUP(A106,#REF!,2,FALSE)</f>
        <v>#REF!</v>
      </c>
      <c r="O106" s="27" t="s">
        <v>601</v>
      </c>
    </row>
    <row r="107" spans="1:15" ht="72.75" customHeight="1" x14ac:dyDescent="0.25">
      <c r="A107" s="22">
        <v>138</v>
      </c>
      <c r="B107" s="1" t="s">
        <v>236</v>
      </c>
      <c r="C107" s="2" t="s">
        <v>13</v>
      </c>
      <c r="D107" s="9" t="s">
        <v>18</v>
      </c>
      <c r="E107" s="23" t="s">
        <v>18</v>
      </c>
      <c r="F107" s="24" t="s">
        <v>416</v>
      </c>
      <c r="G107" s="30" t="s">
        <v>417</v>
      </c>
      <c r="H107" s="25" t="s">
        <v>1</v>
      </c>
      <c r="I107" s="6" t="s">
        <v>696</v>
      </c>
      <c r="J107" s="25">
        <v>3169001</v>
      </c>
      <c r="K107" s="26" t="s">
        <v>563</v>
      </c>
      <c r="L107" s="3">
        <v>77000000</v>
      </c>
      <c r="M107" s="4">
        <v>43494</v>
      </c>
      <c r="N107" s="14" t="e">
        <f>VLOOKUP(A107,#REF!,2,FALSE)</f>
        <v>#REF!</v>
      </c>
      <c r="O107" s="27" t="s">
        <v>600</v>
      </c>
    </row>
    <row r="108" spans="1:15" ht="72.75" customHeight="1" x14ac:dyDescent="0.25">
      <c r="A108" s="22">
        <v>139</v>
      </c>
      <c r="B108" s="1" t="s">
        <v>61</v>
      </c>
      <c r="C108" s="2" t="s">
        <v>13</v>
      </c>
      <c r="D108" s="9" t="s">
        <v>286</v>
      </c>
      <c r="E108" s="23" t="s">
        <v>62</v>
      </c>
      <c r="F108" s="24" t="s">
        <v>418</v>
      </c>
      <c r="G108" s="30" t="s">
        <v>419</v>
      </c>
      <c r="H108" s="25" t="s">
        <v>1</v>
      </c>
      <c r="I108" s="6" t="s">
        <v>697</v>
      </c>
      <c r="J108" s="25">
        <v>3169001</v>
      </c>
      <c r="K108" s="26" t="s">
        <v>541</v>
      </c>
      <c r="L108" s="3">
        <v>55000000</v>
      </c>
      <c r="M108" s="4">
        <v>43494</v>
      </c>
      <c r="N108" s="14" t="e">
        <f>VLOOKUP(A108,#REF!,2,FALSE)</f>
        <v>#REF!</v>
      </c>
      <c r="O108" s="27" t="s">
        <v>599</v>
      </c>
    </row>
    <row r="109" spans="1:15" ht="72.75" customHeight="1" x14ac:dyDescent="0.25">
      <c r="A109" s="22">
        <v>140</v>
      </c>
      <c r="B109" s="1" t="s">
        <v>237</v>
      </c>
      <c r="C109" s="2" t="s">
        <v>13</v>
      </c>
      <c r="D109" s="9" t="s">
        <v>18</v>
      </c>
      <c r="E109" s="23" t="s">
        <v>18</v>
      </c>
      <c r="F109" s="24" t="s">
        <v>420</v>
      </c>
      <c r="G109" s="30" t="s">
        <v>421</v>
      </c>
      <c r="H109" s="25" t="s">
        <v>1</v>
      </c>
      <c r="I109" s="6" t="s">
        <v>698</v>
      </c>
      <c r="J109" s="25">
        <v>3169001</v>
      </c>
      <c r="K109" s="26" t="s">
        <v>564</v>
      </c>
      <c r="L109" s="3">
        <v>22000000</v>
      </c>
      <c r="M109" s="4">
        <v>43490</v>
      </c>
      <c r="N109" s="14" t="e">
        <f>VLOOKUP(A109,#REF!,2,FALSE)</f>
        <v>#REF!</v>
      </c>
      <c r="O109" s="27" t="s">
        <v>47</v>
      </c>
    </row>
    <row r="110" spans="1:15" ht="72.75" customHeight="1" x14ac:dyDescent="0.25">
      <c r="A110" s="22">
        <v>141</v>
      </c>
      <c r="B110" s="1" t="s">
        <v>238</v>
      </c>
      <c r="C110" s="2" t="s">
        <v>13</v>
      </c>
      <c r="D110" s="9" t="s">
        <v>18</v>
      </c>
      <c r="E110" s="23" t="s">
        <v>18</v>
      </c>
      <c r="F110" s="24" t="s">
        <v>422</v>
      </c>
      <c r="G110" s="30" t="s">
        <v>423</v>
      </c>
      <c r="H110" s="25" t="s">
        <v>1</v>
      </c>
      <c r="I110" s="6" t="s">
        <v>699</v>
      </c>
      <c r="J110" s="25">
        <v>3169001</v>
      </c>
      <c r="K110" s="26" t="s">
        <v>565</v>
      </c>
      <c r="L110" s="3">
        <v>22000000</v>
      </c>
      <c r="M110" s="4">
        <v>43493</v>
      </c>
      <c r="N110" s="14" t="e">
        <f>VLOOKUP(A110,#REF!,2,FALSE)</f>
        <v>#REF!</v>
      </c>
      <c r="O110" s="27" t="s">
        <v>47</v>
      </c>
    </row>
    <row r="111" spans="1:15" ht="72.75" customHeight="1" x14ac:dyDescent="0.25">
      <c r="A111" s="22">
        <v>142</v>
      </c>
      <c r="B111" s="1" t="s">
        <v>122</v>
      </c>
      <c r="C111" s="2" t="s">
        <v>13</v>
      </c>
      <c r="D111" s="9" t="s">
        <v>18</v>
      </c>
      <c r="E111" s="23" t="s">
        <v>18</v>
      </c>
      <c r="F111" s="24" t="s">
        <v>15</v>
      </c>
      <c r="G111" s="30" t="s">
        <v>423</v>
      </c>
      <c r="H111" s="25" t="s">
        <v>1</v>
      </c>
      <c r="I111" s="6" t="s">
        <v>700</v>
      </c>
      <c r="J111" s="25">
        <v>3169001</v>
      </c>
      <c r="K111" s="26" t="s">
        <v>565</v>
      </c>
      <c r="L111" s="3">
        <v>22000000</v>
      </c>
      <c r="M111" s="4">
        <v>43493</v>
      </c>
      <c r="N111" s="14" t="e">
        <f>VLOOKUP(A111,#REF!,2,FALSE)</f>
        <v>#REF!</v>
      </c>
      <c r="O111" s="27" t="s">
        <v>47</v>
      </c>
    </row>
    <row r="112" spans="1:15" ht="72.75" customHeight="1" x14ac:dyDescent="0.25">
      <c r="A112" s="22">
        <v>144</v>
      </c>
      <c r="B112" s="1" t="s">
        <v>119</v>
      </c>
      <c r="C112" s="2" t="s">
        <v>13</v>
      </c>
      <c r="D112" s="9" t="s">
        <v>17</v>
      </c>
      <c r="E112" s="23" t="s">
        <v>17</v>
      </c>
      <c r="F112" s="24" t="s">
        <v>15</v>
      </c>
      <c r="G112" s="30" t="s">
        <v>426</v>
      </c>
      <c r="H112" s="25" t="s">
        <v>1</v>
      </c>
      <c r="I112" s="6" t="s">
        <v>701</v>
      </c>
      <c r="J112" s="25">
        <v>3169001</v>
      </c>
      <c r="K112" s="26" t="s">
        <v>565</v>
      </c>
      <c r="L112" s="3">
        <v>22000000</v>
      </c>
      <c r="M112" s="4">
        <v>43493</v>
      </c>
      <c r="N112" s="14" t="e">
        <f>VLOOKUP(A112,#REF!,2,FALSE)</f>
        <v>#REF!</v>
      </c>
      <c r="O112" s="27" t="s">
        <v>47</v>
      </c>
    </row>
    <row r="113" spans="1:15" ht="72.75" customHeight="1" x14ac:dyDescent="0.25">
      <c r="A113" s="22">
        <v>145</v>
      </c>
      <c r="B113" s="1" t="s">
        <v>118</v>
      </c>
      <c r="C113" s="2" t="s">
        <v>13</v>
      </c>
      <c r="D113" s="9" t="s">
        <v>17</v>
      </c>
      <c r="E113" s="23" t="s">
        <v>17</v>
      </c>
      <c r="F113" s="24" t="s">
        <v>427</v>
      </c>
      <c r="G113" s="30" t="s">
        <v>426</v>
      </c>
      <c r="H113" s="25" t="s">
        <v>1</v>
      </c>
      <c r="I113" s="6" t="s">
        <v>702</v>
      </c>
      <c r="J113" s="25">
        <v>3169001</v>
      </c>
      <c r="K113" s="26" t="s">
        <v>565</v>
      </c>
      <c r="L113" s="3">
        <v>22000000</v>
      </c>
      <c r="M113" s="4">
        <v>43493</v>
      </c>
      <c r="N113" s="14" t="e">
        <f>VLOOKUP(A113,#REF!,2,FALSE)</f>
        <v>#REF!</v>
      </c>
      <c r="O113" s="27" t="s">
        <v>47</v>
      </c>
    </row>
    <row r="114" spans="1:15" ht="72.75" customHeight="1" x14ac:dyDescent="0.25">
      <c r="A114" s="22">
        <v>146</v>
      </c>
      <c r="B114" s="1" t="s">
        <v>240</v>
      </c>
      <c r="C114" s="2" t="s">
        <v>13</v>
      </c>
      <c r="D114" s="9" t="s">
        <v>18</v>
      </c>
      <c r="E114" s="23" t="s">
        <v>18</v>
      </c>
      <c r="F114" s="24" t="s">
        <v>428</v>
      </c>
      <c r="G114" s="30" t="s">
        <v>429</v>
      </c>
      <c r="H114" s="25" t="s">
        <v>1</v>
      </c>
      <c r="I114" s="6" t="s">
        <v>703</v>
      </c>
      <c r="J114" s="25">
        <v>3169001</v>
      </c>
      <c r="K114" s="26" t="s">
        <v>567</v>
      </c>
      <c r="L114" s="3">
        <v>70182000</v>
      </c>
      <c r="M114" s="4">
        <v>43497</v>
      </c>
      <c r="N114" s="14" t="e">
        <f>VLOOKUP(A114,#REF!,2,FALSE)</f>
        <v>#REF!</v>
      </c>
      <c r="O114" s="27" t="s">
        <v>47</v>
      </c>
    </row>
    <row r="115" spans="1:15" ht="72.75" customHeight="1" x14ac:dyDescent="0.25">
      <c r="A115" s="22">
        <v>147</v>
      </c>
      <c r="B115" s="1" t="s">
        <v>123</v>
      </c>
      <c r="C115" s="2" t="s">
        <v>13</v>
      </c>
      <c r="D115" s="9" t="s">
        <v>18</v>
      </c>
      <c r="E115" s="23" t="s">
        <v>18</v>
      </c>
      <c r="F115" s="24" t="s">
        <v>430</v>
      </c>
      <c r="G115" s="30" t="s">
        <v>431</v>
      </c>
      <c r="H115" s="25" t="s">
        <v>1</v>
      </c>
      <c r="I115" s="6" t="s">
        <v>704</v>
      </c>
      <c r="J115" s="25">
        <v>3169001</v>
      </c>
      <c r="K115" s="26" t="s">
        <v>568</v>
      </c>
      <c r="L115" s="3">
        <v>61270000</v>
      </c>
      <c r="M115" s="4">
        <v>43497</v>
      </c>
      <c r="N115" s="14" t="e">
        <f>VLOOKUP(A115,#REF!,2,FALSE)</f>
        <v>#REF!</v>
      </c>
      <c r="O115" s="27" t="s">
        <v>47</v>
      </c>
    </row>
    <row r="116" spans="1:15" ht="72.75" customHeight="1" x14ac:dyDescent="0.25">
      <c r="A116" s="22">
        <v>148</v>
      </c>
      <c r="B116" s="1" t="s">
        <v>147</v>
      </c>
      <c r="C116" s="2" t="s">
        <v>13</v>
      </c>
      <c r="D116" s="9" t="s">
        <v>18</v>
      </c>
      <c r="E116" s="23" t="s">
        <v>18</v>
      </c>
      <c r="F116" s="24" t="s">
        <v>432</v>
      </c>
      <c r="G116" s="30" t="s">
        <v>433</v>
      </c>
      <c r="H116" s="25" t="s">
        <v>1</v>
      </c>
      <c r="I116" s="6" t="s">
        <v>705</v>
      </c>
      <c r="J116" s="25">
        <v>3169001</v>
      </c>
      <c r="K116" s="26" t="s">
        <v>561</v>
      </c>
      <c r="L116" s="3">
        <v>47179000</v>
      </c>
      <c r="M116" s="4">
        <v>43490</v>
      </c>
      <c r="N116" s="14" t="e">
        <f>VLOOKUP(A116,#REF!,2,FALSE)</f>
        <v>#REF!</v>
      </c>
      <c r="O116" s="27" t="s">
        <v>599</v>
      </c>
    </row>
    <row r="117" spans="1:15" ht="72.75" customHeight="1" x14ac:dyDescent="0.25">
      <c r="A117" s="22">
        <v>149</v>
      </c>
      <c r="B117" s="1" t="s">
        <v>164</v>
      </c>
      <c r="C117" s="2" t="s">
        <v>13</v>
      </c>
      <c r="D117" s="9" t="s">
        <v>17</v>
      </c>
      <c r="E117" s="23" t="s">
        <v>17</v>
      </c>
      <c r="F117" s="24" t="s">
        <v>434</v>
      </c>
      <c r="G117" s="30" t="s">
        <v>435</v>
      </c>
      <c r="H117" s="25" t="s">
        <v>1</v>
      </c>
      <c r="I117" s="6" t="s">
        <v>706</v>
      </c>
      <c r="J117" s="25">
        <v>3169001</v>
      </c>
      <c r="K117" s="26" t="s">
        <v>569</v>
      </c>
      <c r="L117" s="3">
        <v>77000000</v>
      </c>
      <c r="M117" s="4">
        <v>43490</v>
      </c>
      <c r="N117" s="14" t="e">
        <f>VLOOKUP(A117,#REF!,2,FALSE)</f>
        <v>#REF!</v>
      </c>
      <c r="O117" s="27" t="s">
        <v>43</v>
      </c>
    </row>
    <row r="118" spans="1:15" ht="72.75" customHeight="1" x14ac:dyDescent="0.25">
      <c r="A118" s="22">
        <v>150</v>
      </c>
      <c r="B118" s="1" t="s">
        <v>100</v>
      </c>
      <c r="C118" s="2" t="s">
        <v>13</v>
      </c>
      <c r="D118" s="9" t="s">
        <v>286</v>
      </c>
      <c r="E118" s="23" t="s">
        <v>45</v>
      </c>
      <c r="F118" s="24" t="s">
        <v>436</v>
      </c>
      <c r="G118" s="30" t="s">
        <v>437</v>
      </c>
      <c r="H118" s="25" t="s">
        <v>1</v>
      </c>
      <c r="I118" s="6" t="s">
        <v>707</v>
      </c>
      <c r="J118" s="25">
        <v>3169001</v>
      </c>
      <c r="K118" s="26" t="s">
        <v>570</v>
      </c>
      <c r="L118" s="3">
        <v>66000000</v>
      </c>
      <c r="M118" s="4">
        <v>43490</v>
      </c>
      <c r="N118" s="14" t="e">
        <f>VLOOKUP(A118,#REF!,2,FALSE)</f>
        <v>#REF!</v>
      </c>
      <c r="O118" s="27" t="s">
        <v>602</v>
      </c>
    </row>
    <row r="119" spans="1:15" ht="72.75" customHeight="1" x14ac:dyDescent="0.25">
      <c r="A119" s="22">
        <v>151</v>
      </c>
      <c r="B119" s="1" t="s">
        <v>165</v>
      </c>
      <c r="C119" s="2" t="s">
        <v>13</v>
      </c>
      <c r="D119" s="9" t="s">
        <v>18</v>
      </c>
      <c r="E119" s="23" t="s">
        <v>18</v>
      </c>
      <c r="F119" s="24" t="s">
        <v>438</v>
      </c>
      <c r="G119" s="30" t="s">
        <v>386</v>
      </c>
      <c r="H119" s="25" t="s">
        <v>1</v>
      </c>
      <c r="I119" s="6" t="s">
        <v>708</v>
      </c>
      <c r="J119" s="25">
        <v>3169001</v>
      </c>
      <c r="K119" s="26" t="s">
        <v>571</v>
      </c>
      <c r="L119" s="3">
        <v>58485000</v>
      </c>
      <c r="M119" s="4">
        <v>43497</v>
      </c>
      <c r="N119" s="14" t="e">
        <f>VLOOKUP(A119,#REF!,2,FALSE)</f>
        <v>#REF!</v>
      </c>
      <c r="O119" s="27" t="s">
        <v>47</v>
      </c>
    </row>
    <row r="120" spans="1:15" ht="72.75" customHeight="1" x14ac:dyDescent="0.25">
      <c r="A120" s="22">
        <v>152</v>
      </c>
      <c r="B120" s="1" t="s">
        <v>241</v>
      </c>
      <c r="C120" s="2" t="s">
        <v>13</v>
      </c>
      <c r="D120" s="9" t="s">
        <v>17</v>
      </c>
      <c r="E120" s="23" t="s">
        <v>17</v>
      </c>
      <c r="F120" s="24" t="s">
        <v>439</v>
      </c>
      <c r="G120" s="30" t="s">
        <v>397</v>
      </c>
      <c r="H120" s="25" t="s">
        <v>1</v>
      </c>
      <c r="I120" s="6" t="s">
        <v>709</v>
      </c>
      <c r="J120" s="25">
        <v>3169001</v>
      </c>
      <c r="K120" s="26" t="s">
        <v>572</v>
      </c>
      <c r="L120" s="3">
        <v>55000000</v>
      </c>
      <c r="M120" s="4">
        <v>43497</v>
      </c>
      <c r="N120" s="14" t="e">
        <f>VLOOKUP(A120,#REF!,2,FALSE)</f>
        <v>#REF!</v>
      </c>
      <c r="O120" s="27" t="s">
        <v>599</v>
      </c>
    </row>
    <row r="121" spans="1:15" ht="72.75" customHeight="1" x14ac:dyDescent="0.25">
      <c r="A121" s="22">
        <v>153</v>
      </c>
      <c r="B121" s="1" t="s">
        <v>48</v>
      </c>
      <c r="C121" s="2" t="s">
        <v>13</v>
      </c>
      <c r="D121" s="9" t="s">
        <v>18</v>
      </c>
      <c r="E121" s="23" t="s">
        <v>18</v>
      </c>
      <c r="F121" s="24" t="s">
        <v>15</v>
      </c>
      <c r="G121" s="30" t="s">
        <v>440</v>
      </c>
      <c r="H121" s="25" t="s">
        <v>1</v>
      </c>
      <c r="I121" s="6" t="s">
        <v>710</v>
      </c>
      <c r="J121" s="25">
        <v>3169001</v>
      </c>
      <c r="K121" s="26" t="s">
        <v>573</v>
      </c>
      <c r="L121" s="3">
        <v>25740000</v>
      </c>
      <c r="M121" s="4">
        <v>43490</v>
      </c>
      <c r="N121" s="14" t="e">
        <f>VLOOKUP(A121,#REF!,2,FALSE)</f>
        <v>#REF!</v>
      </c>
      <c r="O121" s="27" t="s">
        <v>43</v>
      </c>
    </row>
    <row r="122" spans="1:15" ht="72.75" customHeight="1" x14ac:dyDescent="0.25">
      <c r="A122" s="22">
        <v>154</v>
      </c>
      <c r="B122" s="1" t="s">
        <v>98</v>
      </c>
      <c r="C122" s="2" t="s">
        <v>13</v>
      </c>
      <c r="D122" s="9" t="s">
        <v>91</v>
      </c>
      <c r="E122" s="23" t="s">
        <v>99</v>
      </c>
      <c r="F122" s="24" t="s">
        <v>441</v>
      </c>
      <c r="G122" s="30" t="s">
        <v>397</v>
      </c>
      <c r="H122" s="25" t="s">
        <v>1</v>
      </c>
      <c r="I122" s="6" t="s">
        <v>711</v>
      </c>
      <c r="J122" s="25">
        <v>3169001</v>
      </c>
      <c r="K122" s="26" t="s">
        <v>541</v>
      </c>
      <c r="L122" s="3">
        <v>55000000</v>
      </c>
      <c r="M122" s="4">
        <v>43497</v>
      </c>
      <c r="N122" s="14" t="e">
        <f>VLOOKUP(A122,#REF!,2,FALSE)</f>
        <v>#REF!</v>
      </c>
      <c r="O122" s="27" t="s">
        <v>599</v>
      </c>
    </row>
    <row r="123" spans="1:15" ht="72.75" customHeight="1" x14ac:dyDescent="0.25">
      <c r="A123" s="22">
        <v>155</v>
      </c>
      <c r="B123" s="1" t="s">
        <v>53</v>
      </c>
      <c r="C123" s="2" t="s">
        <v>13</v>
      </c>
      <c r="D123" s="9" t="s">
        <v>18</v>
      </c>
      <c r="E123" s="23" t="s">
        <v>18</v>
      </c>
      <c r="F123" s="24" t="s">
        <v>442</v>
      </c>
      <c r="G123" s="30" t="s">
        <v>443</v>
      </c>
      <c r="H123" s="25" t="s">
        <v>1</v>
      </c>
      <c r="I123" s="6" t="s">
        <v>712</v>
      </c>
      <c r="J123" s="25">
        <v>3169001</v>
      </c>
      <c r="K123" s="26" t="s">
        <v>574</v>
      </c>
      <c r="L123" s="3">
        <v>50985000</v>
      </c>
      <c r="M123" s="4">
        <v>43490</v>
      </c>
      <c r="N123" s="14" t="e">
        <f>VLOOKUP(A123,#REF!,2,FALSE)</f>
        <v>#REF!</v>
      </c>
      <c r="O123" s="27" t="s">
        <v>43</v>
      </c>
    </row>
    <row r="124" spans="1:15" ht="72.75" customHeight="1" x14ac:dyDescent="0.25">
      <c r="A124" s="22">
        <v>156</v>
      </c>
      <c r="B124" s="1" t="s">
        <v>120</v>
      </c>
      <c r="C124" s="2" t="s">
        <v>13</v>
      </c>
      <c r="D124" s="9" t="s">
        <v>18</v>
      </c>
      <c r="E124" s="23" t="s">
        <v>18</v>
      </c>
      <c r="F124" s="24" t="s">
        <v>444</v>
      </c>
      <c r="G124" s="30" t="s">
        <v>423</v>
      </c>
      <c r="H124" s="25" t="s">
        <v>1</v>
      </c>
      <c r="I124" s="6" t="s">
        <v>713</v>
      </c>
      <c r="J124" s="25">
        <v>3169001</v>
      </c>
      <c r="K124" s="26" t="s">
        <v>565</v>
      </c>
      <c r="L124" s="3">
        <v>22000000</v>
      </c>
      <c r="M124" s="4">
        <v>43493</v>
      </c>
      <c r="N124" s="14" t="e">
        <f>VLOOKUP(A124,#REF!,2,FALSE)</f>
        <v>#REF!</v>
      </c>
      <c r="O124" s="27" t="s">
        <v>47</v>
      </c>
    </row>
    <row r="125" spans="1:15" ht="72.75" customHeight="1" x14ac:dyDescent="0.25">
      <c r="A125" s="22">
        <v>158</v>
      </c>
      <c r="B125" s="1" t="s">
        <v>243</v>
      </c>
      <c r="C125" s="2" t="s">
        <v>13</v>
      </c>
      <c r="D125" s="9" t="s">
        <v>17</v>
      </c>
      <c r="E125" s="23" t="s">
        <v>17</v>
      </c>
      <c r="F125" s="24" t="s">
        <v>155</v>
      </c>
      <c r="G125" s="30" t="s">
        <v>445</v>
      </c>
      <c r="H125" s="25" t="s">
        <v>1</v>
      </c>
      <c r="I125" s="6" t="s">
        <v>714</v>
      </c>
      <c r="J125" s="25">
        <v>3169001</v>
      </c>
      <c r="K125" s="26" t="s">
        <v>575</v>
      </c>
      <c r="L125" s="3">
        <v>61270000</v>
      </c>
      <c r="M125" s="4">
        <v>43495</v>
      </c>
      <c r="N125" s="14" t="e">
        <f>VLOOKUP(A125,#REF!,2,FALSE)</f>
        <v>#REF!</v>
      </c>
      <c r="O125" s="27" t="s">
        <v>603</v>
      </c>
    </row>
    <row r="126" spans="1:15" ht="72.75" customHeight="1" x14ac:dyDescent="0.25">
      <c r="A126" s="22">
        <v>159</v>
      </c>
      <c r="B126" s="1" t="s">
        <v>168</v>
      </c>
      <c r="C126" s="2" t="s">
        <v>13</v>
      </c>
      <c r="D126" s="9" t="s">
        <v>18</v>
      </c>
      <c r="E126" s="23" t="s">
        <v>18</v>
      </c>
      <c r="F126" s="24" t="s">
        <v>15</v>
      </c>
      <c r="G126" s="30" t="s">
        <v>423</v>
      </c>
      <c r="H126" s="25" t="s">
        <v>1</v>
      </c>
      <c r="I126" s="6" t="s">
        <v>715</v>
      </c>
      <c r="J126" s="25">
        <v>3169001</v>
      </c>
      <c r="K126" s="26" t="s">
        <v>564</v>
      </c>
      <c r="L126" s="3">
        <v>22000000</v>
      </c>
      <c r="M126" s="4">
        <v>43497</v>
      </c>
      <c r="N126" s="14" t="e">
        <f>VLOOKUP(A126,#REF!,2,FALSE)</f>
        <v>#REF!</v>
      </c>
      <c r="O126" s="27" t="s">
        <v>47</v>
      </c>
    </row>
    <row r="127" spans="1:15" ht="72.75" customHeight="1" x14ac:dyDescent="0.25">
      <c r="A127" s="22">
        <v>160</v>
      </c>
      <c r="B127" s="1" t="s">
        <v>244</v>
      </c>
      <c r="C127" s="2" t="s">
        <v>13</v>
      </c>
      <c r="D127" s="9" t="s">
        <v>18</v>
      </c>
      <c r="E127" s="23" t="s">
        <v>18</v>
      </c>
      <c r="F127" s="24" t="s">
        <v>36</v>
      </c>
      <c r="G127" s="30" t="s">
        <v>446</v>
      </c>
      <c r="H127" s="25" t="s">
        <v>1</v>
      </c>
      <c r="I127" s="6" t="s">
        <v>716</v>
      </c>
      <c r="J127" s="25">
        <v>3169001</v>
      </c>
      <c r="K127" s="26" t="s">
        <v>576</v>
      </c>
      <c r="L127" s="3">
        <v>36256000</v>
      </c>
      <c r="M127" s="4">
        <v>43494</v>
      </c>
      <c r="N127" s="14" t="e">
        <f>VLOOKUP(A127,#REF!,2,FALSE)</f>
        <v>#REF!</v>
      </c>
      <c r="O127" s="27" t="s">
        <v>599</v>
      </c>
    </row>
    <row r="128" spans="1:15" ht="72.75" customHeight="1" x14ac:dyDescent="0.25">
      <c r="A128" s="22">
        <v>161</v>
      </c>
      <c r="B128" s="1" t="s">
        <v>245</v>
      </c>
      <c r="C128" s="2" t="s">
        <v>13</v>
      </c>
      <c r="D128" s="9" t="s">
        <v>91</v>
      </c>
      <c r="E128" s="23" t="s">
        <v>99</v>
      </c>
      <c r="F128" s="24" t="s">
        <v>447</v>
      </c>
      <c r="G128" s="30" t="s">
        <v>448</v>
      </c>
      <c r="H128" s="25" t="s">
        <v>1</v>
      </c>
      <c r="I128" s="6" t="s">
        <v>717</v>
      </c>
      <c r="J128" s="25">
        <v>3169001</v>
      </c>
      <c r="K128" s="26" t="s">
        <v>577</v>
      </c>
      <c r="L128" s="3">
        <v>63000000</v>
      </c>
      <c r="M128" s="4">
        <v>43496</v>
      </c>
      <c r="N128" s="14" t="e">
        <f>VLOOKUP(A128,#REF!,2,FALSE)</f>
        <v>#REF!</v>
      </c>
      <c r="O128" s="27" t="s">
        <v>601</v>
      </c>
    </row>
    <row r="129" spans="1:15" ht="72.75" customHeight="1" x14ac:dyDescent="0.25">
      <c r="A129" s="25">
        <v>162</v>
      </c>
      <c r="B129" s="1" t="s">
        <v>246</v>
      </c>
      <c r="C129" s="2" t="s">
        <v>13</v>
      </c>
      <c r="D129" s="9" t="s">
        <v>18</v>
      </c>
      <c r="E129" s="23" t="s">
        <v>18</v>
      </c>
      <c r="F129" s="24" t="s">
        <v>449</v>
      </c>
      <c r="G129" s="30" t="s">
        <v>348</v>
      </c>
      <c r="H129" s="25" t="s">
        <v>1</v>
      </c>
      <c r="I129" s="6" t="s">
        <v>718</v>
      </c>
      <c r="J129" s="25">
        <v>3169001</v>
      </c>
      <c r="K129" s="26" t="s">
        <v>578</v>
      </c>
      <c r="L129" s="3">
        <v>59037000</v>
      </c>
      <c r="M129" s="5">
        <v>43493</v>
      </c>
      <c r="N129" s="14" t="e">
        <f>VLOOKUP(A129,#REF!,2,FALSE)</f>
        <v>#REF!</v>
      </c>
      <c r="O129" s="27" t="s">
        <v>604</v>
      </c>
    </row>
    <row r="130" spans="1:15" ht="72.75" customHeight="1" x14ac:dyDescent="0.25">
      <c r="A130" s="22">
        <v>163</v>
      </c>
      <c r="B130" s="1" t="s">
        <v>247</v>
      </c>
      <c r="C130" s="2" t="s">
        <v>13</v>
      </c>
      <c r="D130" s="9" t="s">
        <v>18</v>
      </c>
      <c r="E130" s="23" t="s">
        <v>18</v>
      </c>
      <c r="F130" s="24" t="s">
        <v>15</v>
      </c>
      <c r="G130" s="30" t="s">
        <v>450</v>
      </c>
      <c r="H130" s="25" t="s">
        <v>1</v>
      </c>
      <c r="I130" s="6" t="s">
        <v>690</v>
      </c>
      <c r="J130" s="25">
        <v>3169001</v>
      </c>
      <c r="K130" s="26" t="s">
        <v>579</v>
      </c>
      <c r="L130" s="3">
        <v>22638000</v>
      </c>
      <c r="M130" s="4">
        <v>43494</v>
      </c>
      <c r="N130" s="14" t="e">
        <f>VLOOKUP(A130,#REF!,2,FALSE)</f>
        <v>#REF!</v>
      </c>
      <c r="O130" s="27" t="s">
        <v>599</v>
      </c>
    </row>
    <row r="131" spans="1:15" ht="72.75" customHeight="1" x14ac:dyDescent="0.25">
      <c r="A131" s="25">
        <v>164</v>
      </c>
      <c r="B131" s="1" t="s">
        <v>248</v>
      </c>
      <c r="C131" s="2" t="s">
        <v>13</v>
      </c>
      <c r="D131" s="9" t="s">
        <v>18</v>
      </c>
      <c r="E131" s="23" t="s">
        <v>18</v>
      </c>
      <c r="F131" s="24" t="s">
        <v>451</v>
      </c>
      <c r="G131" s="30" t="s">
        <v>452</v>
      </c>
      <c r="H131" s="25" t="s">
        <v>1</v>
      </c>
      <c r="I131" s="6" t="s">
        <v>719</v>
      </c>
      <c r="J131" s="25">
        <v>3169001</v>
      </c>
      <c r="K131" s="26" t="s">
        <v>580</v>
      </c>
      <c r="L131" s="3">
        <v>54890000</v>
      </c>
      <c r="M131" s="5">
        <v>43494</v>
      </c>
      <c r="N131" s="14" t="e">
        <f>VLOOKUP(A131,#REF!,2,FALSE)</f>
        <v>#REF!</v>
      </c>
      <c r="O131" s="27" t="s">
        <v>599</v>
      </c>
    </row>
    <row r="132" spans="1:15" ht="72.75" customHeight="1" x14ac:dyDescent="0.25">
      <c r="A132" s="25">
        <v>165</v>
      </c>
      <c r="B132" s="1" t="s">
        <v>44</v>
      </c>
      <c r="C132" s="2" t="s">
        <v>13</v>
      </c>
      <c r="D132" s="9" t="s">
        <v>286</v>
      </c>
      <c r="E132" s="23" t="s">
        <v>45</v>
      </c>
      <c r="F132" s="24" t="s">
        <v>453</v>
      </c>
      <c r="G132" s="30" t="s">
        <v>746</v>
      </c>
      <c r="H132" s="25" t="s">
        <v>1</v>
      </c>
      <c r="I132" s="6" t="s">
        <v>720</v>
      </c>
      <c r="J132" s="25">
        <v>3169001</v>
      </c>
      <c r="K132" s="26" t="s">
        <v>581</v>
      </c>
      <c r="L132" s="3">
        <v>50985000</v>
      </c>
      <c r="M132" s="5">
        <v>43496</v>
      </c>
      <c r="N132" s="14" t="e">
        <f>VLOOKUP(A132,#REF!,2,FALSE)</f>
        <v>#REF!</v>
      </c>
      <c r="O132" s="27" t="s">
        <v>43</v>
      </c>
    </row>
    <row r="133" spans="1:15" ht="72.75" customHeight="1" x14ac:dyDescent="0.25">
      <c r="A133" s="22">
        <v>167</v>
      </c>
      <c r="B133" s="1" t="s">
        <v>249</v>
      </c>
      <c r="C133" s="2" t="s">
        <v>13</v>
      </c>
      <c r="D133" s="9" t="s">
        <v>18</v>
      </c>
      <c r="E133" s="23" t="s">
        <v>18</v>
      </c>
      <c r="F133" s="24" t="s">
        <v>455</v>
      </c>
      <c r="G133" s="30" t="s">
        <v>456</v>
      </c>
      <c r="H133" s="25" t="s">
        <v>1</v>
      </c>
      <c r="I133" s="6" t="s">
        <v>721</v>
      </c>
      <c r="J133" s="25">
        <v>3169001</v>
      </c>
      <c r="K133" s="26" t="s">
        <v>582</v>
      </c>
      <c r="L133" s="3">
        <v>49852000</v>
      </c>
      <c r="M133" s="4">
        <v>43493</v>
      </c>
      <c r="N133" s="14" t="e">
        <f>VLOOKUP(A133,#REF!,2,FALSE)</f>
        <v>#REF!</v>
      </c>
      <c r="O133" s="27" t="s">
        <v>37</v>
      </c>
    </row>
    <row r="134" spans="1:15" ht="72.75" customHeight="1" x14ac:dyDescent="0.25">
      <c r="A134" s="25">
        <v>168</v>
      </c>
      <c r="B134" s="1" t="s">
        <v>250</v>
      </c>
      <c r="C134" s="2" t="s">
        <v>13</v>
      </c>
      <c r="D134" s="9" t="s">
        <v>18</v>
      </c>
      <c r="E134" s="23" t="s">
        <v>18</v>
      </c>
      <c r="F134" s="24" t="s">
        <v>132</v>
      </c>
      <c r="G134" s="30" t="s">
        <v>457</v>
      </c>
      <c r="H134" s="25" t="s">
        <v>1</v>
      </c>
      <c r="I134" s="6" t="s">
        <v>722</v>
      </c>
      <c r="J134" s="25">
        <v>3169001</v>
      </c>
      <c r="K134" s="26" t="s">
        <v>583</v>
      </c>
      <c r="L134" s="3">
        <v>39600000</v>
      </c>
      <c r="M134" s="5">
        <v>43494</v>
      </c>
      <c r="N134" s="14" t="e">
        <f>VLOOKUP(A134,#REF!,2,FALSE)</f>
        <v>#REF!</v>
      </c>
      <c r="O134" s="27" t="s">
        <v>604</v>
      </c>
    </row>
    <row r="135" spans="1:15" ht="72.75" customHeight="1" x14ac:dyDescent="0.25">
      <c r="A135" s="25">
        <v>169</v>
      </c>
      <c r="B135" s="1" t="s">
        <v>251</v>
      </c>
      <c r="C135" s="2" t="s">
        <v>13</v>
      </c>
      <c r="D135" s="9" t="s">
        <v>18</v>
      </c>
      <c r="E135" s="23" t="s">
        <v>18</v>
      </c>
      <c r="F135" s="24" t="s">
        <v>15</v>
      </c>
      <c r="G135" s="30" t="s">
        <v>450</v>
      </c>
      <c r="H135" s="25" t="s">
        <v>1</v>
      </c>
      <c r="I135" s="6" t="s">
        <v>723</v>
      </c>
      <c r="J135" s="25">
        <v>3169001</v>
      </c>
      <c r="K135" s="26" t="s">
        <v>579</v>
      </c>
      <c r="L135" s="3">
        <v>22638000</v>
      </c>
      <c r="M135" s="5">
        <v>43494</v>
      </c>
      <c r="N135" s="14" t="e">
        <f>VLOOKUP(A135,#REF!,2,FALSE)</f>
        <v>#REF!</v>
      </c>
      <c r="O135" s="27" t="s">
        <v>599</v>
      </c>
    </row>
    <row r="136" spans="1:15" ht="72.75" customHeight="1" x14ac:dyDescent="0.25">
      <c r="A136" s="25">
        <v>170</v>
      </c>
      <c r="B136" s="1" t="s">
        <v>252</v>
      </c>
      <c r="C136" s="2" t="s">
        <v>13</v>
      </c>
      <c r="D136" s="9" t="s">
        <v>93</v>
      </c>
      <c r="E136" s="23" t="s">
        <v>145</v>
      </c>
      <c r="F136" s="24" t="s">
        <v>458</v>
      </c>
      <c r="G136" s="30" t="s">
        <v>435</v>
      </c>
      <c r="H136" s="25" t="s">
        <v>1</v>
      </c>
      <c r="I136" s="6" t="s">
        <v>724</v>
      </c>
      <c r="J136" s="25">
        <v>3169001</v>
      </c>
      <c r="K136" s="26" t="s">
        <v>584</v>
      </c>
      <c r="L136" s="3">
        <v>48400000</v>
      </c>
      <c r="M136" s="5">
        <v>43494</v>
      </c>
      <c r="N136" s="14" t="e">
        <f>VLOOKUP(A136,#REF!,2,FALSE)</f>
        <v>#REF!</v>
      </c>
      <c r="O136" s="27" t="s">
        <v>602</v>
      </c>
    </row>
    <row r="137" spans="1:15" ht="72.75" customHeight="1" x14ac:dyDescent="0.25">
      <c r="A137" s="22">
        <v>171</v>
      </c>
      <c r="B137" s="1" t="s">
        <v>253</v>
      </c>
      <c r="C137" s="2" t="s">
        <v>13</v>
      </c>
      <c r="D137" s="9" t="s">
        <v>18</v>
      </c>
      <c r="E137" s="23" t="s">
        <v>18</v>
      </c>
      <c r="F137" s="24" t="s">
        <v>459</v>
      </c>
      <c r="G137" s="30" t="s">
        <v>460</v>
      </c>
      <c r="H137" s="25" t="s">
        <v>1</v>
      </c>
      <c r="I137" s="6" t="s">
        <v>725</v>
      </c>
      <c r="J137" s="25">
        <v>3169001</v>
      </c>
      <c r="K137" s="26" t="s">
        <v>585</v>
      </c>
      <c r="L137" s="3">
        <v>82500000</v>
      </c>
      <c r="M137" s="4">
        <v>43494</v>
      </c>
      <c r="N137" s="14" t="e">
        <f>VLOOKUP(A137,#REF!,2,FALSE)</f>
        <v>#REF!</v>
      </c>
      <c r="O137" s="27" t="s">
        <v>604</v>
      </c>
    </row>
    <row r="138" spans="1:15" ht="72.75" customHeight="1" x14ac:dyDescent="0.25">
      <c r="A138" s="22">
        <v>172</v>
      </c>
      <c r="B138" s="1" t="s">
        <v>254</v>
      </c>
      <c r="C138" s="2" t="s">
        <v>13</v>
      </c>
      <c r="D138" s="9" t="s">
        <v>18</v>
      </c>
      <c r="E138" s="23" t="s">
        <v>18</v>
      </c>
      <c r="F138" s="24" t="s">
        <v>461</v>
      </c>
      <c r="G138" s="30" t="s">
        <v>334</v>
      </c>
      <c r="H138" s="25" t="s">
        <v>1</v>
      </c>
      <c r="I138" s="6" t="s">
        <v>726</v>
      </c>
      <c r="J138" s="25">
        <v>3169001</v>
      </c>
      <c r="K138" s="26" t="s">
        <v>586</v>
      </c>
      <c r="L138" s="3">
        <v>88000000</v>
      </c>
      <c r="M138" s="4">
        <v>43494</v>
      </c>
      <c r="N138" s="14" t="e">
        <f>VLOOKUP(A138,#REF!,2,FALSE)</f>
        <v>#REF!</v>
      </c>
      <c r="O138" s="27" t="s">
        <v>604</v>
      </c>
    </row>
    <row r="139" spans="1:15" ht="72.75" customHeight="1" x14ac:dyDescent="0.25">
      <c r="A139" s="22">
        <v>173</v>
      </c>
      <c r="B139" s="1" t="s">
        <v>255</v>
      </c>
      <c r="C139" s="2" t="s">
        <v>13</v>
      </c>
      <c r="D139" s="9" t="s">
        <v>18</v>
      </c>
      <c r="E139" s="23" t="s">
        <v>18</v>
      </c>
      <c r="F139" s="24" t="s">
        <v>462</v>
      </c>
      <c r="G139" s="30" t="s">
        <v>334</v>
      </c>
      <c r="H139" s="25" t="s">
        <v>1</v>
      </c>
      <c r="I139" s="6" t="s">
        <v>727</v>
      </c>
      <c r="J139" s="25">
        <v>3169001</v>
      </c>
      <c r="K139" s="26" t="s">
        <v>523</v>
      </c>
      <c r="L139" s="3">
        <v>77000000</v>
      </c>
      <c r="M139" s="4">
        <v>43494</v>
      </c>
      <c r="N139" s="14" t="e">
        <f>VLOOKUP(A139,#REF!,2,FALSE)</f>
        <v>#REF!</v>
      </c>
      <c r="O139" s="27" t="s">
        <v>606</v>
      </c>
    </row>
    <row r="140" spans="1:15" ht="72.75" customHeight="1" x14ac:dyDescent="0.25">
      <c r="A140" s="25">
        <v>174</v>
      </c>
      <c r="B140" s="1" t="s">
        <v>121</v>
      </c>
      <c r="C140" s="2" t="s">
        <v>13</v>
      </c>
      <c r="D140" s="9" t="s">
        <v>17</v>
      </c>
      <c r="E140" s="23" t="s">
        <v>17</v>
      </c>
      <c r="F140" s="24" t="s">
        <v>463</v>
      </c>
      <c r="G140" s="30" t="s">
        <v>464</v>
      </c>
      <c r="H140" s="25" t="s">
        <v>1</v>
      </c>
      <c r="I140" s="6" t="s">
        <v>728</v>
      </c>
      <c r="J140" s="25">
        <v>3169001</v>
      </c>
      <c r="K140" s="26" t="s">
        <v>565</v>
      </c>
      <c r="L140" s="3">
        <v>22000000</v>
      </c>
      <c r="M140" s="5">
        <v>43497</v>
      </c>
      <c r="N140" s="14" t="e">
        <f>VLOOKUP(A140,#REF!,2,FALSE)</f>
        <v>#REF!</v>
      </c>
      <c r="O140" s="27" t="s">
        <v>47</v>
      </c>
    </row>
    <row r="141" spans="1:15" ht="72.75" customHeight="1" x14ac:dyDescent="0.25">
      <c r="A141" s="25">
        <v>175</v>
      </c>
      <c r="B141" s="1" t="s">
        <v>256</v>
      </c>
      <c r="C141" s="2" t="s">
        <v>13</v>
      </c>
      <c r="D141" s="9" t="s">
        <v>17</v>
      </c>
      <c r="E141" s="23" t="s">
        <v>17</v>
      </c>
      <c r="F141" s="24" t="s">
        <v>465</v>
      </c>
      <c r="G141" s="30" t="s">
        <v>466</v>
      </c>
      <c r="H141" s="25" t="s">
        <v>1</v>
      </c>
      <c r="I141" s="6" t="s">
        <v>729</v>
      </c>
      <c r="J141" s="25">
        <v>3169001</v>
      </c>
      <c r="K141" s="26" t="s">
        <v>564</v>
      </c>
      <c r="L141" s="3">
        <v>22000000</v>
      </c>
      <c r="M141" s="5">
        <v>43497</v>
      </c>
      <c r="N141" s="14" t="e">
        <f>VLOOKUP(A141,#REF!,2,FALSE)</f>
        <v>#REF!</v>
      </c>
      <c r="O141" s="27" t="s">
        <v>47</v>
      </c>
    </row>
    <row r="142" spans="1:15" ht="72.75" customHeight="1" x14ac:dyDescent="0.25">
      <c r="A142" s="25">
        <v>176</v>
      </c>
      <c r="B142" s="1" t="s">
        <v>257</v>
      </c>
      <c r="C142" s="2" t="s">
        <v>13</v>
      </c>
      <c r="D142" s="9" t="s">
        <v>17</v>
      </c>
      <c r="E142" s="23" t="s">
        <v>17</v>
      </c>
      <c r="F142" s="24" t="s">
        <v>467</v>
      </c>
      <c r="G142" s="30" t="s">
        <v>464</v>
      </c>
      <c r="H142" s="25" t="s">
        <v>1</v>
      </c>
      <c r="I142" s="6" t="s">
        <v>730</v>
      </c>
      <c r="J142" s="25">
        <v>3169001</v>
      </c>
      <c r="K142" s="26" t="s">
        <v>565</v>
      </c>
      <c r="L142" s="3">
        <v>22000000</v>
      </c>
      <c r="M142" s="5">
        <v>43497</v>
      </c>
      <c r="N142" s="14" t="e">
        <f>VLOOKUP(A142,#REF!,2,FALSE)</f>
        <v>#REF!</v>
      </c>
      <c r="O142" s="27" t="s">
        <v>47</v>
      </c>
    </row>
    <row r="143" spans="1:15" ht="72.75" customHeight="1" x14ac:dyDescent="0.25">
      <c r="A143" s="25">
        <v>177</v>
      </c>
      <c r="B143" s="1" t="s">
        <v>258</v>
      </c>
      <c r="C143" s="2" t="s">
        <v>13</v>
      </c>
      <c r="D143" s="9" t="s">
        <v>18</v>
      </c>
      <c r="E143" s="23" t="s">
        <v>18</v>
      </c>
      <c r="F143" s="24" t="s">
        <v>468</v>
      </c>
      <c r="G143" s="30" t="s">
        <v>469</v>
      </c>
      <c r="H143" s="25" t="s">
        <v>1</v>
      </c>
      <c r="I143" s="6" t="s">
        <v>731</v>
      </c>
      <c r="J143" s="25">
        <v>3169001</v>
      </c>
      <c r="K143" s="26" t="s">
        <v>565</v>
      </c>
      <c r="L143" s="3">
        <v>22000000</v>
      </c>
      <c r="M143" s="5">
        <v>43497</v>
      </c>
      <c r="N143" s="14" t="e">
        <f>VLOOKUP(A143,#REF!,2,FALSE)</f>
        <v>#REF!</v>
      </c>
      <c r="O143" s="27" t="s">
        <v>47</v>
      </c>
    </row>
    <row r="144" spans="1:15" ht="72.75" customHeight="1" x14ac:dyDescent="0.25">
      <c r="A144" s="25">
        <v>178</v>
      </c>
      <c r="B144" s="1" t="s">
        <v>57</v>
      </c>
      <c r="C144" s="2" t="s">
        <v>13</v>
      </c>
      <c r="D144" s="9" t="s">
        <v>18</v>
      </c>
      <c r="E144" s="23" t="s">
        <v>18</v>
      </c>
      <c r="F144" s="24" t="s">
        <v>470</v>
      </c>
      <c r="G144" s="30" t="s">
        <v>366</v>
      </c>
      <c r="H144" s="25" t="s">
        <v>1</v>
      </c>
      <c r="I144" s="6" t="s">
        <v>732</v>
      </c>
      <c r="J144" s="25">
        <v>3169001</v>
      </c>
      <c r="K144" s="26" t="s">
        <v>587</v>
      </c>
      <c r="L144" s="3">
        <v>59850000</v>
      </c>
      <c r="M144" s="5">
        <v>43497</v>
      </c>
      <c r="N144" s="14" t="e">
        <f>VLOOKUP(A144,#REF!,2,FALSE)</f>
        <v>#REF!</v>
      </c>
      <c r="O144" s="27" t="s">
        <v>47</v>
      </c>
    </row>
    <row r="145" spans="1:15" ht="72.75" customHeight="1" x14ac:dyDescent="0.25">
      <c r="A145" s="25">
        <v>179</v>
      </c>
      <c r="B145" s="1" t="s">
        <v>126</v>
      </c>
      <c r="C145" s="2" t="s">
        <v>13</v>
      </c>
      <c r="D145" s="9" t="s">
        <v>27</v>
      </c>
      <c r="E145" s="23" t="s">
        <v>42</v>
      </c>
      <c r="F145" s="24" t="s">
        <v>471</v>
      </c>
      <c r="G145" s="30" t="s">
        <v>472</v>
      </c>
      <c r="H145" s="25" t="s">
        <v>1</v>
      </c>
      <c r="I145" s="6" t="s">
        <v>733</v>
      </c>
      <c r="J145" s="25">
        <v>3169001</v>
      </c>
      <c r="K145" s="26" t="s">
        <v>588</v>
      </c>
      <c r="L145" s="3">
        <v>89067000</v>
      </c>
      <c r="M145" s="5">
        <v>43497</v>
      </c>
      <c r="N145" s="14" t="e">
        <f>VLOOKUP(A145,#REF!,2,FALSE)</f>
        <v>#REF!</v>
      </c>
      <c r="O145" s="27" t="s">
        <v>47</v>
      </c>
    </row>
    <row r="146" spans="1:15" ht="72.75" customHeight="1" x14ac:dyDescent="0.25">
      <c r="A146" s="25">
        <v>180</v>
      </c>
      <c r="B146" s="1" t="s">
        <v>163</v>
      </c>
      <c r="C146" s="2" t="s">
        <v>13</v>
      </c>
      <c r="D146" s="9" t="s">
        <v>18</v>
      </c>
      <c r="E146" s="23" t="s">
        <v>18</v>
      </c>
      <c r="F146" s="24" t="s">
        <v>473</v>
      </c>
      <c r="G146" s="30" t="s">
        <v>474</v>
      </c>
      <c r="H146" s="25" t="s">
        <v>1</v>
      </c>
      <c r="I146" s="6" t="s">
        <v>734</v>
      </c>
      <c r="J146" s="25">
        <v>3169001</v>
      </c>
      <c r="K146" s="26" t="s">
        <v>589</v>
      </c>
      <c r="L146" s="3">
        <v>65032000</v>
      </c>
      <c r="M146" s="5">
        <v>43494</v>
      </c>
      <c r="N146" s="14" t="e">
        <f>VLOOKUP(A146,#REF!,2,FALSE)</f>
        <v>#REF!</v>
      </c>
      <c r="O146" s="27" t="s">
        <v>602</v>
      </c>
    </row>
    <row r="147" spans="1:15" ht="72.75" customHeight="1" x14ac:dyDescent="0.25">
      <c r="A147" s="25">
        <v>181</v>
      </c>
      <c r="B147" s="1" t="s">
        <v>139</v>
      </c>
      <c r="C147" s="2" t="s">
        <v>13</v>
      </c>
      <c r="D147" s="9" t="s">
        <v>35</v>
      </c>
      <c r="E147" s="23" t="s">
        <v>34</v>
      </c>
      <c r="F147" s="24" t="s">
        <v>475</v>
      </c>
      <c r="G147" s="30" t="s">
        <v>476</v>
      </c>
      <c r="H147" s="25" t="s">
        <v>1</v>
      </c>
      <c r="I147" s="6" t="s">
        <v>735</v>
      </c>
      <c r="J147" s="25">
        <v>3169001</v>
      </c>
      <c r="K147" s="26" t="s">
        <v>590</v>
      </c>
      <c r="L147" s="3">
        <v>61270000</v>
      </c>
      <c r="M147" s="5">
        <v>43494</v>
      </c>
      <c r="N147" s="14" t="e">
        <f>VLOOKUP(A147,#REF!,2,FALSE)</f>
        <v>#REF!</v>
      </c>
      <c r="O147" s="27" t="s">
        <v>603</v>
      </c>
    </row>
    <row r="148" spans="1:15" ht="72.75" customHeight="1" x14ac:dyDescent="0.25">
      <c r="A148" s="25">
        <v>182</v>
      </c>
      <c r="B148" s="1" t="s">
        <v>103</v>
      </c>
      <c r="C148" s="2" t="s">
        <v>13</v>
      </c>
      <c r="D148" s="9" t="s">
        <v>18</v>
      </c>
      <c r="E148" s="23" t="s">
        <v>18</v>
      </c>
      <c r="F148" s="24" t="s">
        <v>38</v>
      </c>
      <c r="G148" s="30" t="s">
        <v>477</v>
      </c>
      <c r="H148" s="25" t="s">
        <v>1</v>
      </c>
      <c r="I148" s="6" t="s">
        <v>736</v>
      </c>
      <c r="J148" s="25">
        <v>3169001</v>
      </c>
      <c r="K148" s="26" t="s">
        <v>144</v>
      </c>
      <c r="L148" s="3">
        <v>47135000</v>
      </c>
      <c r="M148" s="5">
        <v>43494</v>
      </c>
      <c r="N148" s="14" t="e">
        <f>VLOOKUP(A148,#REF!,2,FALSE)</f>
        <v>#REF!</v>
      </c>
      <c r="O148" s="27" t="s">
        <v>43</v>
      </c>
    </row>
    <row r="149" spans="1:15" ht="72.75" customHeight="1" x14ac:dyDescent="0.25">
      <c r="A149" s="25">
        <v>183</v>
      </c>
      <c r="B149" s="1" t="s">
        <v>140</v>
      </c>
      <c r="C149" s="2" t="s">
        <v>13</v>
      </c>
      <c r="D149" s="9" t="s">
        <v>27</v>
      </c>
      <c r="E149" s="23" t="s">
        <v>141</v>
      </c>
      <c r="F149" s="24" t="s">
        <v>478</v>
      </c>
      <c r="G149" s="30" t="s">
        <v>479</v>
      </c>
      <c r="H149" s="25" t="s">
        <v>1</v>
      </c>
      <c r="I149" s="6" t="s">
        <v>737</v>
      </c>
      <c r="J149" s="25">
        <v>3169001</v>
      </c>
      <c r="K149" s="26" t="s">
        <v>591</v>
      </c>
      <c r="L149" s="3">
        <v>58485000</v>
      </c>
      <c r="M149" s="5">
        <v>43497</v>
      </c>
      <c r="N149" s="14" t="e">
        <f>VLOOKUP(A149,#REF!,2,FALSE)</f>
        <v>#REF!</v>
      </c>
      <c r="O149" s="27" t="s">
        <v>47</v>
      </c>
    </row>
    <row r="150" spans="1:15" ht="72.75" customHeight="1" x14ac:dyDescent="0.25">
      <c r="A150" s="22">
        <v>185</v>
      </c>
      <c r="B150" s="1" t="s">
        <v>259</v>
      </c>
      <c r="C150" s="2" t="s">
        <v>13</v>
      </c>
      <c r="D150" s="9" t="s">
        <v>56</v>
      </c>
      <c r="E150" s="23" t="s">
        <v>162</v>
      </c>
      <c r="F150" s="24" t="s">
        <v>15</v>
      </c>
      <c r="G150" s="30" t="s">
        <v>450</v>
      </c>
      <c r="H150" s="25" t="s">
        <v>1</v>
      </c>
      <c r="I150" s="6" t="s">
        <v>738</v>
      </c>
      <c r="J150" s="25">
        <v>3169001</v>
      </c>
      <c r="K150" s="26" t="s">
        <v>579</v>
      </c>
      <c r="L150" s="3">
        <v>22638000</v>
      </c>
      <c r="M150" s="4">
        <v>43494</v>
      </c>
      <c r="N150" s="14" t="e">
        <f>VLOOKUP(A150,#REF!,2,FALSE)</f>
        <v>#REF!</v>
      </c>
      <c r="O150" s="27" t="s">
        <v>599</v>
      </c>
    </row>
    <row r="151" spans="1:15" ht="72.75" customHeight="1" x14ac:dyDescent="0.25">
      <c r="A151" s="22">
        <v>186</v>
      </c>
      <c r="B151" s="1" t="s">
        <v>260</v>
      </c>
      <c r="C151" s="2" t="s">
        <v>13</v>
      </c>
      <c r="D151" s="9" t="s">
        <v>17</v>
      </c>
      <c r="E151" s="23" t="s">
        <v>17</v>
      </c>
      <c r="F151" s="24" t="s">
        <v>480</v>
      </c>
      <c r="G151" s="30" t="s">
        <v>481</v>
      </c>
      <c r="H151" s="25" t="s">
        <v>1</v>
      </c>
      <c r="I151" s="6" t="s">
        <v>739</v>
      </c>
      <c r="J151" s="25">
        <v>3169001</v>
      </c>
      <c r="K151" s="26" t="s">
        <v>592</v>
      </c>
      <c r="L151" s="3">
        <v>77000000</v>
      </c>
      <c r="M151" s="4">
        <v>43497</v>
      </c>
      <c r="N151" s="14" t="e">
        <f>VLOOKUP(A151,#REF!,2,FALSE)</f>
        <v>#REF!</v>
      </c>
      <c r="O151" s="27" t="s">
        <v>599</v>
      </c>
    </row>
    <row r="152" spans="1:15" ht="72.75" customHeight="1" x14ac:dyDescent="0.25">
      <c r="A152" s="22">
        <v>187</v>
      </c>
      <c r="B152" s="1" t="s">
        <v>142</v>
      </c>
      <c r="C152" s="2" t="s">
        <v>13</v>
      </c>
      <c r="D152" s="9" t="s">
        <v>17</v>
      </c>
      <c r="E152" s="23" t="s">
        <v>17</v>
      </c>
      <c r="F152" s="24" t="s">
        <v>15</v>
      </c>
      <c r="G152" s="30" t="s">
        <v>482</v>
      </c>
      <c r="H152" s="25" t="s">
        <v>1</v>
      </c>
      <c r="I152" s="6" t="s">
        <v>740</v>
      </c>
      <c r="J152" s="25">
        <v>3169001</v>
      </c>
      <c r="K152" s="26" t="s">
        <v>565</v>
      </c>
      <c r="L152" s="3">
        <v>22000000</v>
      </c>
      <c r="M152" s="4">
        <v>43496</v>
      </c>
      <c r="N152" s="14" t="e">
        <f>VLOOKUP(A152,#REF!,2,FALSE)</f>
        <v>#REF!</v>
      </c>
      <c r="O152" s="27" t="s">
        <v>47</v>
      </c>
    </row>
    <row r="153" spans="1:15" ht="72.75" customHeight="1" x14ac:dyDescent="0.25">
      <c r="A153" s="22">
        <v>188</v>
      </c>
      <c r="B153" s="1" t="s">
        <v>261</v>
      </c>
      <c r="C153" s="2" t="s">
        <v>13</v>
      </c>
      <c r="D153" s="9" t="s">
        <v>17</v>
      </c>
      <c r="E153" s="23" t="s">
        <v>17</v>
      </c>
      <c r="F153" s="24" t="s">
        <v>483</v>
      </c>
      <c r="G153" s="30" t="s">
        <v>481</v>
      </c>
      <c r="H153" s="25" t="s">
        <v>1</v>
      </c>
      <c r="I153" s="6" t="s">
        <v>741</v>
      </c>
      <c r="J153" s="25">
        <v>3169001</v>
      </c>
      <c r="K153" s="26" t="s">
        <v>593</v>
      </c>
      <c r="L153" s="3">
        <v>59850000</v>
      </c>
      <c r="M153" s="4">
        <v>43497</v>
      </c>
      <c r="N153" s="14" t="e">
        <f>VLOOKUP(A153,#REF!,2,FALSE)</f>
        <v>#REF!</v>
      </c>
      <c r="O153" s="27" t="s">
        <v>47</v>
      </c>
    </row>
    <row r="154" spans="1:15" ht="72.75" customHeight="1" x14ac:dyDescent="0.25">
      <c r="A154" s="22">
        <v>189</v>
      </c>
      <c r="B154" s="1" t="s">
        <v>143</v>
      </c>
      <c r="C154" s="2" t="s">
        <v>13</v>
      </c>
      <c r="D154" s="9" t="s">
        <v>18</v>
      </c>
      <c r="E154" s="23" t="s">
        <v>18</v>
      </c>
      <c r="F154" s="24" t="s">
        <v>132</v>
      </c>
      <c r="G154" s="30" t="s">
        <v>484</v>
      </c>
      <c r="H154" s="25" t="s">
        <v>1</v>
      </c>
      <c r="I154" s="6" t="s">
        <v>742</v>
      </c>
      <c r="J154" s="25">
        <v>3169001</v>
      </c>
      <c r="K154" s="26" t="s">
        <v>144</v>
      </c>
      <c r="L154" s="3">
        <v>47135000</v>
      </c>
      <c r="M154" s="4">
        <v>43494</v>
      </c>
      <c r="N154" s="14" t="e">
        <f>VLOOKUP(A154,#REF!,2,FALSE)</f>
        <v>#REF!</v>
      </c>
      <c r="O154" s="27" t="s">
        <v>43</v>
      </c>
    </row>
    <row r="155" spans="1:15" ht="72.75" customHeight="1" x14ac:dyDescent="0.25">
      <c r="A155" s="22">
        <v>190</v>
      </c>
      <c r="B155" s="1" t="s">
        <v>262</v>
      </c>
      <c r="C155" s="2" t="s">
        <v>13</v>
      </c>
      <c r="D155" s="9" t="s">
        <v>17</v>
      </c>
      <c r="E155" s="23" t="s">
        <v>17</v>
      </c>
      <c r="F155" s="24" t="s">
        <v>36</v>
      </c>
      <c r="G155" s="30" t="s">
        <v>435</v>
      </c>
      <c r="H155" s="25" t="s">
        <v>1</v>
      </c>
      <c r="I155" s="6" t="s">
        <v>743</v>
      </c>
      <c r="J155" s="25">
        <v>3169001</v>
      </c>
      <c r="K155" s="26" t="s">
        <v>594</v>
      </c>
      <c r="L155" s="3">
        <v>48400000</v>
      </c>
      <c r="M155" s="4">
        <v>43497</v>
      </c>
      <c r="N155" s="14" t="e">
        <f>VLOOKUP(A155,#REF!,2,FALSE)</f>
        <v>#REF!</v>
      </c>
      <c r="O155" s="27" t="s">
        <v>602</v>
      </c>
    </row>
    <row r="156" spans="1:15" ht="72.75" customHeight="1" x14ac:dyDescent="0.25">
      <c r="A156" s="22">
        <v>191</v>
      </c>
      <c r="B156" s="1" t="s">
        <v>263</v>
      </c>
      <c r="C156" s="2" t="s">
        <v>13</v>
      </c>
      <c r="D156" s="9" t="s">
        <v>17</v>
      </c>
      <c r="E156" s="23" t="s">
        <v>17</v>
      </c>
      <c r="F156" s="24" t="s">
        <v>485</v>
      </c>
      <c r="G156" s="30" t="s">
        <v>360</v>
      </c>
      <c r="H156" s="25" t="s">
        <v>1</v>
      </c>
      <c r="I156" s="6" t="s">
        <v>744</v>
      </c>
      <c r="J156" s="25">
        <v>3169001</v>
      </c>
      <c r="K156" s="26" t="s">
        <v>595</v>
      </c>
      <c r="L156" s="3">
        <v>55000000</v>
      </c>
      <c r="M156" s="4">
        <v>43497</v>
      </c>
      <c r="N156" s="14" t="e">
        <f>VLOOKUP(A156,#REF!,2,FALSE)</f>
        <v>#REF!</v>
      </c>
      <c r="O156" s="27" t="s">
        <v>41</v>
      </c>
    </row>
    <row r="157" spans="1:15" ht="72.75" customHeight="1" x14ac:dyDescent="0.25">
      <c r="A157" s="22">
        <v>192</v>
      </c>
      <c r="B157" s="1" t="s">
        <v>264</v>
      </c>
      <c r="C157" s="2" t="s">
        <v>13</v>
      </c>
      <c r="D157" s="9" t="s">
        <v>14</v>
      </c>
      <c r="E157" s="23" t="s">
        <v>97</v>
      </c>
      <c r="F157" s="24" t="s">
        <v>486</v>
      </c>
      <c r="G157" s="30" t="s">
        <v>487</v>
      </c>
      <c r="H157" s="25" t="s">
        <v>1</v>
      </c>
      <c r="I157" s="6" t="s">
        <v>745</v>
      </c>
      <c r="J157" s="25">
        <v>3169001</v>
      </c>
      <c r="K157" s="26" t="s">
        <v>596</v>
      </c>
      <c r="L157" s="3">
        <v>55000000</v>
      </c>
      <c r="M157" s="4">
        <v>43497</v>
      </c>
      <c r="N157" s="14" t="e">
        <f>VLOOKUP(A157,#REF!,2,FALSE)</f>
        <v>#REF!</v>
      </c>
      <c r="O157" s="27" t="s">
        <v>41</v>
      </c>
    </row>
    <row r="158" spans="1:15" ht="72.75" customHeight="1" x14ac:dyDescent="0.25">
      <c r="A158" s="22">
        <v>131</v>
      </c>
      <c r="B158" s="1" t="s">
        <v>748</v>
      </c>
      <c r="C158" s="2" t="s">
        <v>13</v>
      </c>
      <c r="D158" s="9" t="s">
        <v>17</v>
      </c>
      <c r="E158" s="23" t="s">
        <v>17</v>
      </c>
      <c r="F158" s="24" t="s">
        <v>36</v>
      </c>
      <c r="G158" s="30" t="s">
        <v>749</v>
      </c>
      <c r="H158" s="25" t="s">
        <v>1</v>
      </c>
      <c r="I158" s="6" t="s">
        <v>750</v>
      </c>
      <c r="J158" s="25">
        <v>3169001</v>
      </c>
      <c r="K158" s="26" t="s">
        <v>576</v>
      </c>
      <c r="L158" s="3">
        <v>36256000</v>
      </c>
      <c r="M158" s="4">
        <v>43509</v>
      </c>
      <c r="N158" s="14" t="e">
        <f>VLOOKUP(A158,#REF!,2,FALSE)</f>
        <v>#REF!</v>
      </c>
      <c r="O158" s="27" t="s">
        <v>599</v>
      </c>
    </row>
    <row r="159" spans="1:15" ht="72.75" customHeight="1" x14ac:dyDescent="0.25">
      <c r="A159" s="22">
        <v>197</v>
      </c>
      <c r="B159" s="1" t="s">
        <v>751</v>
      </c>
      <c r="C159" s="2" t="s">
        <v>13</v>
      </c>
      <c r="D159" s="9" t="s">
        <v>17</v>
      </c>
      <c r="E159" s="23" t="s">
        <v>17</v>
      </c>
      <c r="F159" s="24" t="s">
        <v>752</v>
      </c>
      <c r="G159" s="30" t="s">
        <v>753</v>
      </c>
      <c r="H159" s="25" t="s">
        <v>1</v>
      </c>
      <c r="I159" s="6" t="s">
        <v>754</v>
      </c>
      <c r="J159" s="25">
        <v>3169001</v>
      </c>
      <c r="K159" s="26" t="s">
        <v>755</v>
      </c>
      <c r="L159" s="3">
        <v>66000000</v>
      </c>
      <c r="M159" s="4">
        <v>43502</v>
      </c>
      <c r="N159" s="14" t="e">
        <f>VLOOKUP(A159,#REF!,2,FALSE)</f>
        <v>#REF!</v>
      </c>
      <c r="O159" s="27" t="s">
        <v>598</v>
      </c>
    </row>
    <row r="160" spans="1:15" ht="72.75" customHeight="1" x14ac:dyDescent="0.25">
      <c r="A160" s="22">
        <v>198</v>
      </c>
      <c r="B160" s="1" t="s">
        <v>756</v>
      </c>
      <c r="C160" s="28" t="s">
        <v>13</v>
      </c>
      <c r="D160" s="9" t="s">
        <v>14</v>
      </c>
      <c r="E160" s="23" t="s">
        <v>757</v>
      </c>
      <c r="F160" s="24" t="s">
        <v>758</v>
      </c>
      <c r="G160" s="30" t="s">
        <v>759</v>
      </c>
      <c r="H160" s="25" t="s">
        <v>1</v>
      </c>
      <c r="I160" s="6" t="s">
        <v>760</v>
      </c>
      <c r="J160" s="25">
        <v>3169001</v>
      </c>
      <c r="K160" s="26" t="s">
        <v>761</v>
      </c>
      <c r="L160" s="3">
        <v>46200000</v>
      </c>
      <c r="M160" s="4">
        <v>43502</v>
      </c>
      <c r="N160" s="14" t="e">
        <f>VLOOKUP(A160,#REF!,2,FALSE)</f>
        <v>#REF!</v>
      </c>
      <c r="O160" s="27" t="s">
        <v>598</v>
      </c>
    </row>
    <row r="161" spans="1:15" ht="72.75" customHeight="1" x14ac:dyDescent="0.25">
      <c r="A161" s="22">
        <v>199</v>
      </c>
      <c r="B161" s="1" t="s">
        <v>762</v>
      </c>
      <c r="C161" s="2" t="s">
        <v>13</v>
      </c>
      <c r="D161" s="9" t="s">
        <v>17</v>
      </c>
      <c r="E161" s="23" t="s">
        <v>17</v>
      </c>
      <c r="F161" s="24" t="s">
        <v>763</v>
      </c>
      <c r="G161" s="30" t="s">
        <v>764</v>
      </c>
      <c r="H161" s="25" t="s">
        <v>1</v>
      </c>
      <c r="I161" s="6" t="s">
        <v>765</v>
      </c>
      <c r="J161" s="25">
        <v>3169001</v>
      </c>
      <c r="K161" s="26" t="s">
        <v>766</v>
      </c>
      <c r="L161" s="3">
        <v>82500000</v>
      </c>
      <c r="M161" s="4">
        <v>43502</v>
      </c>
      <c r="N161" s="14" t="e">
        <f>VLOOKUP(A161,#REF!,2,FALSE)</f>
        <v>#REF!</v>
      </c>
      <c r="O161" s="27" t="s">
        <v>767</v>
      </c>
    </row>
    <row r="162" spans="1:15" ht="72.75" customHeight="1" x14ac:dyDescent="0.25">
      <c r="A162" s="22">
        <v>200</v>
      </c>
      <c r="B162" s="1" t="s">
        <v>768</v>
      </c>
      <c r="C162" s="2" t="s">
        <v>13</v>
      </c>
      <c r="D162" s="9" t="s">
        <v>286</v>
      </c>
      <c r="E162" s="23" t="s">
        <v>45</v>
      </c>
      <c r="F162" s="24" t="s">
        <v>769</v>
      </c>
      <c r="G162" s="30" t="s">
        <v>770</v>
      </c>
      <c r="H162" s="25" t="s">
        <v>1</v>
      </c>
      <c r="I162" s="6" t="s">
        <v>771</v>
      </c>
      <c r="J162" s="25">
        <v>3169001</v>
      </c>
      <c r="K162" s="26" t="s">
        <v>772</v>
      </c>
      <c r="L162" s="3">
        <v>60500000</v>
      </c>
      <c r="M162" s="4">
        <v>43502</v>
      </c>
      <c r="N162" s="14" t="e">
        <f>VLOOKUP(A162,#REF!,2,FALSE)</f>
        <v>#REF!</v>
      </c>
      <c r="O162" s="27" t="s">
        <v>606</v>
      </c>
    </row>
    <row r="163" spans="1:15" ht="72.75" customHeight="1" x14ac:dyDescent="0.25">
      <c r="A163" s="22">
        <v>201</v>
      </c>
      <c r="B163" s="1" t="s">
        <v>773</v>
      </c>
      <c r="C163" s="2" t="s">
        <v>265</v>
      </c>
      <c r="D163" s="9" t="s">
        <v>17</v>
      </c>
      <c r="E163" s="23" t="s">
        <v>17</v>
      </c>
      <c r="F163" s="24" t="s">
        <v>774</v>
      </c>
      <c r="G163" s="30" t="s">
        <v>770</v>
      </c>
      <c r="H163" s="25" t="s">
        <v>1</v>
      </c>
      <c r="I163" s="6" t="s">
        <v>775</v>
      </c>
      <c r="J163" s="25">
        <v>3169001</v>
      </c>
      <c r="K163" s="26" t="s">
        <v>776</v>
      </c>
      <c r="L163" s="3">
        <v>64350000</v>
      </c>
      <c r="M163" s="4">
        <v>43503</v>
      </c>
      <c r="N163" s="14" t="e">
        <f>VLOOKUP(A163,#REF!,2,FALSE)</f>
        <v>#REF!</v>
      </c>
      <c r="O163" s="27" t="s">
        <v>777</v>
      </c>
    </row>
    <row r="164" spans="1:15" ht="72.75" customHeight="1" x14ac:dyDescent="0.25">
      <c r="A164" s="22">
        <v>202</v>
      </c>
      <c r="B164" s="1" t="s">
        <v>778</v>
      </c>
      <c r="C164" s="2" t="s">
        <v>265</v>
      </c>
      <c r="D164" s="9" t="s">
        <v>17</v>
      </c>
      <c r="E164" s="23" t="s">
        <v>17</v>
      </c>
      <c r="F164" s="24" t="s">
        <v>779</v>
      </c>
      <c r="G164" s="30" t="s">
        <v>770</v>
      </c>
      <c r="H164" s="25" t="s">
        <v>1</v>
      </c>
      <c r="I164" s="6" t="s">
        <v>780</v>
      </c>
      <c r="J164" s="25">
        <v>3169001</v>
      </c>
      <c r="K164" s="26" t="s">
        <v>781</v>
      </c>
      <c r="L164" s="3">
        <v>60500000</v>
      </c>
      <c r="M164" s="4">
        <v>43503</v>
      </c>
      <c r="N164" s="14" t="e">
        <f>VLOOKUP(A164,#REF!,2,FALSE)</f>
        <v>#REF!</v>
      </c>
      <c r="O164" s="27" t="s">
        <v>777</v>
      </c>
    </row>
    <row r="165" spans="1:15" ht="72.75" customHeight="1" x14ac:dyDescent="0.25">
      <c r="A165" s="22">
        <v>203</v>
      </c>
      <c r="B165" s="1" t="s">
        <v>782</v>
      </c>
      <c r="C165" s="2" t="s">
        <v>13</v>
      </c>
      <c r="D165" s="9" t="s">
        <v>14</v>
      </c>
      <c r="E165" s="23" t="s">
        <v>783</v>
      </c>
      <c r="F165" s="24" t="s">
        <v>784</v>
      </c>
      <c r="G165" s="30" t="s">
        <v>785</v>
      </c>
      <c r="H165" s="25" t="s">
        <v>1</v>
      </c>
      <c r="I165" s="6" t="s">
        <v>786</v>
      </c>
      <c r="J165" s="25">
        <v>3169001</v>
      </c>
      <c r="K165" s="26" t="s">
        <v>787</v>
      </c>
      <c r="L165" s="3">
        <v>28600000</v>
      </c>
      <c r="M165" s="4">
        <v>43509</v>
      </c>
      <c r="N165" s="14" t="e">
        <f>VLOOKUP(A165,#REF!,2,FALSE)</f>
        <v>#REF!</v>
      </c>
      <c r="O165" s="27" t="s">
        <v>598</v>
      </c>
    </row>
    <row r="166" spans="1:15" ht="72.75" customHeight="1" x14ac:dyDescent="0.25">
      <c r="A166" s="22">
        <v>204</v>
      </c>
      <c r="B166" s="1" t="s">
        <v>788</v>
      </c>
      <c r="C166" s="2" t="s">
        <v>265</v>
      </c>
      <c r="D166" s="9" t="s">
        <v>17</v>
      </c>
      <c r="E166" s="23" t="s">
        <v>17</v>
      </c>
      <c r="F166" s="24" t="s">
        <v>15</v>
      </c>
      <c r="G166" s="30" t="s">
        <v>789</v>
      </c>
      <c r="H166" s="25" t="s">
        <v>1</v>
      </c>
      <c r="I166" s="6" t="s">
        <v>790</v>
      </c>
      <c r="J166" s="25">
        <v>3169001</v>
      </c>
      <c r="K166" s="26" t="s">
        <v>791</v>
      </c>
      <c r="L166" s="3">
        <v>21630000</v>
      </c>
      <c r="M166" s="4">
        <v>43502</v>
      </c>
      <c r="N166" s="14" t="e">
        <f>VLOOKUP(A166,#REF!,2,FALSE)</f>
        <v>#REF!</v>
      </c>
      <c r="O166" s="27" t="s">
        <v>792</v>
      </c>
    </row>
    <row r="167" spans="1:15" ht="72.75" customHeight="1" x14ac:dyDescent="0.25">
      <c r="A167" s="22">
        <v>205</v>
      </c>
      <c r="B167" s="1" t="s">
        <v>793</v>
      </c>
      <c r="C167" s="2" t="s">
        <v>265</v>
      </c>
      <c r="D167" s="9" t="s">
        <v>17</v>
      </c>
      <c r="E167" s="23" t="s">
        <v>17</v>
      </c>
      <c r="F167" s="24" t="s">
        <v>15</v>
      </c>
      <c r="G167" s="30" t="s">
        <v>785</v>
      </c>
      <c r="H167" s="25" t="s">
        <v>1</v>
      </c>
      <c r="I167" s="6" t="s">
        <v>794</v>
      </c>
      <c r="J167" s="25">
        <v>3169001</v>
      </c>
      <c r="K167" s="26" t="s">
        <v>795</v>
      </c>
      <c r="L167" s="3">
        <v>22600000</v>
      </c>
      <c r="M167" s="4">
        <v>43504</v>
      </c>
      <c r="N167" s="14" t="e">
        <f>VLOOKUP(A167,#REF!,2,FALSE)</f>
        <v>#REF!</v>
      </c>
      <c r="O167" s="27" t="s">
        <v>796</v>
      </c>
    </row>
    <row r="168" spans="1:15" ht="72.75" customHeight="1" x14ac:dyDescent="0.25">
      <c r="A168" s="22">
        <v>206</v>
      </c>
      <c r="B168" s="1" t="s">
        <v>797</v>
      </c>
      <c r="C168" s="2" t="s">
        <v>265</v>
      </c>
      <c r="D168" s="9" t="s">
        <v>424</v>
      </c>
      <c r="E168" s="23" t="s">
        <v>170</v>
      </c>
      <c r="F168" s="24" t="s">
        <v>798</v>
      </c>
      <c r="G168" s="30" t="s">
        <v>487</v>
      </c>
      <c r="H168" s="25" t="s">
        <v>1</v>
      </c>
      <c r="I168" s="6" t="s">
        <v>799</v>
      </c>
      <c r="J168" s="25">
        <v>3169001</v>
      </c>
      <c r="K168" s="26" t="s">
        <v>800</v>
      </c>
      <c r="L168" s="3">
        <v>42900000</v>
      </c>
      <c r="M168" s="4">
        <v>43502</v>
      </c>
      <c r="N168" s="14" t="e">
        <f>VLOOKUP(A168,#REF!,2,FALSE)</f>
        <v>#REF!</v>
      </c>
      <c r="O168" s="27" t="s">
        <v>801</v>
      </c>
    </row>
    <row r="169" spans="1:15" ht="72.75" customHeight="1" x14ac:dyDescent="0.25">
      <c r="A169" s="22">
        <v>207</v>
      </c>
      <c r="B169" s="1" t="s">
        <v>802</v>
      </c>
      <c r="C169" s="2" t="s">
        <v>265</v>
      </c>
      <c r="D169" s="9" t="s">
        <v>14</v>
      </c>
      <c r="E169" s="23" t="s">
        <v>17</v>
      </c>
      <c r="F169" s="24" t="s">
        <v>19</v>
      </c>
      <c r="G169" s="30" t="s">
        <v>803</v>
      </c>
      <c r="H169" s="25" t="s">
        <v>1</v>
      </c>
      <c r="I169" s="6" t="s">
        <v>804</v>
      </c>
      <c r="J169" s="25">
        <v>3169001</v>
      </c>
      <c r="K169" s="26" t="s">
        <v>156</v>
      </c>
      <c r="L169" s="3">
        <v>21630000</v>
      </c>
      <c r="M169" s="4">
        <v>43507</v>
      </c>
      <c r="N169" s="14" t="e">
        <f>VLOOKUP(A169,#REF!,2,FALSE)</f>
        <v>#REF!</v>
      </c>
      <c r="O169" s="27" t="s">
        <v>792</v>
      </c>
    </row>
    <row r="170" spans="1:15" ht="72.75" customHeight="1" x14ac:dyDescent="0.25">
      <c r="A170" s="22">
        <v>208</v>
      </c>
      <c r="B170" s="1" t="s">
        <v>805</v>
      </c>
      <c r="C170" s="2" t="s">
        <v>265</v>
      </c>
      <c r="D170" s="9" t="s">
        <v>17</v>
      </c>
      <c r="E170" s="23" t="s">
        <v>17</v>
      </c>
      <c r="F170" s="24" t="s">
        <v>15</v>
      </c>
      <c r="G170" s="30" t="s">
        <v>789</v>
      </c>
      <c r="H170" s="25" t="s">
        <v>1</v>
      </c>
      <c r="I170" s="6" t="s">
        <v>806</v>
      </c>
      <c r="J170" s="25">
        <v>3169001</v>
      </c>
      <c r="K170" s="26" t="s">
        <v>156</v>
      </c>
      <c r="L170" s="3">
        <v>21630000</v>
      </c>
      <c r="M170" s="4">
        <v>43511</v>
      </c>
      <c r="N170" s="14" t="e">
        <f>VLOOKUP(A170,#REF!,2,FALSE)</f>
        <v>#REF!</v>
      </c>
      <c r="O170" s="27" t="s">
        <v>792</v>
      </c>
    </row>
    <row r="171" spans="1:15" ht="72.75" customHeight="1" x14ac:dyDescent="0.25">
      <c r="A171" s="22">
        <v>209</v>
      </c>
      <c r="B171" s="1" t="s">
        <v>807</v>
      </c>
      <c r="C171" s="2" t="s">
        <v>265</v>
      </c>
      <c r="D171" s="9" t="s">
        <v>17</v>
      </c>
      <c r="E171" s="23" t="s">
        <v>17</v>
      </c>
      <c r="F171" s="24" t="s">
        <v>15</v>
      </c>
      <c r="G171" s="30" t="s">
        <v>789</v>
      </c>
      <c r="H171" s="25" t="s">
        <v>1</v>
      </c>
      <c r="I171" s="6" t="s">
        <v>808</v>
      </c>
      <c r="J171" s="25">
        <v>3169001</v>
      </c>
      <c r="K171" s="26" t="s">
        <v>156</v>
      </c>
      <c r="L171" s="3">
        <v>21630000</v>
      </c>
      <c r="M171" s="4">
        <v>43511</v>
      </c>
      <c r="N171" s="14" t="e">
        <f>VLOOKUP(A171,#REF!,2,FALSE)</f>
        <v>#REF!</v>
      </c>
      <c r="O171" s="27" t="s">
        <v>792</v>
      </c>
    </row>
    <row r="172" spans="1:15" ht="72.75" customHeight="1" x14ac:dyDescent="0.25">
      <c r="A172" s="22">
        <v>211</v>
      </c>
      <c r="B172" s="1" t="s">
        <v>809</v>
      </c>
      <c r="C172" s="2" t="s">
        <v>265</v>
      </c>
      <c r="D172" s="9" t="s">
        <v>424</v>
      </c>
      <c r="E172" s="23" t="s">
        <v>810</v>
      </c>
      <c r="F172" s="24" t="s">
        <v>15</v>
      </c>
      <c r="G172" s="30" t="s">
        <v>785</v>
      </c>
      <c r="H172" s="25" t="s">
        <v>1</v>
      </c>
      <c r="I172" s="6" t="s">
        <v>811</v>
      </c>
      <c r="J172" s="25">
        <v>3169001</v>
      </c>
      <c r="K172" s="26" t="s">
        <v>565</v>
      </c>
      <c r="L172" s="3">
        <v>22000000</v>
      </c>
      <c r="M172" s="4">
        <v>43504</v>
      </c>
      <c r="N172" s="14" t="e">
        <f>VLOOKUP(A172,#REF!,2,FALSE)</f>
        <v>#REF!</v>
      </c>
      <c r="O172" s="27" t="s">
        <v>47</v>
      </c>
    </row>
    <row r="173" spans="1:15" ht="72.75" customHeight="1" x14ac:dyDescent="0.25">
      <c r="A173" s="22">
        <v>212</v>
      </c>
      <c r="B173" s="1" t="s">
        <v>812</v>
      </c>
      <c r="C173" s="2" t="s">
        <v>265</v>
      </c>
      <c r="D173" s="9" t="s">
        <v>17</v>
      </c>
      <c r="E173" s="23" t="s">
        <v>17</v>
      </c>
      <c r="F173" s="24" t="s">
        <v>813</v>
      </c>
      <c r="G173" s="30" t="s">
        <v>814</v>
      </c>
      <c r="H173" s="25" t="s">
        <v>1</v>
      </c>
      <c r="I173" s="6" t="s">
        <v>815</v>
      </c>
      <c r="J173" s="25">
        <v>3169001</v>
      </c>
      <c r="K173" s="26" t="s">
        <v>816</v>
      </c>
      <c r="L173" s="3">
        <v>43050000</v>
      </c>
      <c r="M173" s="4">
        <v>43511</v>
      </c>
      <c r="N173" s="14" t="e">
        <f>VLOOKUP(A173,#REF!,2,FALSE)</f>
        <v>#REF!</v>
      </c>
      <c r="O173" s="27" t="s">
        <v>792</v>
      </c>
    </row>
    <row r="174" spans="1:15" ht="72.75" customHeight="1" x14ac:dyDescent="0.25">
      <c r="A174" s="22">
        <v>213</v>
      </c>
      <c r="B174" s="1" t="s">
        <v>817</v>
      </c>
      <c r="C174" s="2" t="s">
        <v>265</v>
      </c>
      <c r="D174" s="9" t="s">
        <v>17</v>
      </c>
      <c r="E174" s="23" t="s">
        <v>17</v>
      </c>
      <c r="F174" s="24" t="s">
        <v>15</v>
      </c>
      <c r="G174" s="30" t="s">
        <v>789</v>
      </c>
      <c r="H174" s="25" t="s">
        <v>1</v>
      </c>
      <c r="I174" s="6" t="s">
        <v>818</v>
      </c>
      <c r="J174" s="25">
        <v>3169001</v>
      </c>
      <c r="K174" s="26" t="s">
        <v>156</v>
      </c>
      <c r="L174" s="3">
        <v>21630000</v>
      </c>
      <c r="M174" s="4">
        <v>43511</v>
      </c>
      <c r="N174" s="14" t="e">
        <f>VLOOKUP(A174,#REF!,2,FALSE)</f>
        <v>#REF!</v>
      </c>
      <c r="O174" s="27" t="s">
        <v>792</v>
      </c>
    </row>
    <row r="175" spans="1:15" ht="30.75" customHeight="1" x14ac:dyDescent="0.25">
      <c r="A175" s="22">
        <v>214</v>
      </c>
      <c r="B175" s="1" t="s">
        <v>819</v>
      </c>
      <c r="C175" s="2" t="s">
        <v>265</v>
      </c>
      <c r="D175" s="9" t="s">
        <v>17</v>
      </c>
      <c r="E175" s="23" t="s">
        <v>17</v>
      </c>
      <c r="F175" s="24" t="s">
        <v>820</v>
      </c>
      <c r="G175" s="30" t="s">
        <v>821</v>
      </c>
      <c r="H175" s="25" t="s">
        <v>1</v>
      </c>
      <c r="I175" s="6" t="s">
        <v>694</v>
      </c>
      <c r="J175" s="25">
        <v>3169001</v>
      </c>
      <c r="K175" s="26" t="s">
        <v>822</v>
      </c>
      <c r="L175" s="3">
        <v>39490000</v>
      </c>
      <c r="M175" s="4">
        <v>43509</v>
      </c>
      <c r="N175" s="14">
        <v>43829</v>
      </c>
      <c r="O175" s="27" t="s">
        <v>47</v>
      </c>
    </row>
    <row r="176" spans="1:15" ht="30.75" customHeight="1" x14ac:dyDescent="0.25">
      <c r="A176" s="22">
        <v>215</v>
      </c>
      <c r="B176" s="1" t="s">
        <v>823</v>
      </c>
      <c r="C176" s="2" t="s">
        <v>265</v>
      </c>
      <c r="D176" s="9" t="s">
        <v>17</v>
      </c>
      <c r="E176" s="23" t="s">
        <v>17</v>
      </c>
      <c r="F176" s="24" t="s">
        <v>824</v>
      </c>
      <c r="G176" s="30" t="s">
        <v>825</v>
      </c>
      <c r="H176" s="25" t="s">
        <v>1</v>
      </c>
      <c r="I176" s="6" t="s">
        <v>826</v>
      </c>
      <c r="J176" s="25">
        <v>3169001</v>
      </c>
      <c r="K176" s="26" t="s">
        <v>795</v>
      </c>
      <c r="L176" s="3">
        <v>42332000</v>
      </c>
      <c r="M176" s="4">
        <v>43507</v>
      </c>
      <c r="N176" s="14" t="e">
        <f>VLOOKUP(A176,#REF!,2,FALSE)</f>
        <v>#REF!</v>
      </c>
      <c r="O176" s="27" t="s">
        <v>47</v>
      </c>
    </row>
    <row r="177" spans="1:15" ht="72.75" customHeight="1" x14ac:dyDescent="0.25">
      <c r="A177" s="22">
        <v>216</v>
      </c>
      <c r="B177" s="1" t="s">
        <v>827</v>
      </c>
      <c r="C177" s="2" t="s">
        <v>265</v>
      </c>
      <c r="D177" s="9" t="s">
        <v>17</v>
      </c>
      <c r="E177" s="23" t="s">
        <v>17</v>
      </c>
      <c r="F177" s="24" t="s">
        <v>828</v>
      </c>
      <c r="G177" s="30" t="s">
        <v>829</v>
      </c>
      <c r="H177" s="25" t="s">
        <v>1</v>
      </c>
      <c r="I177" s="6" t="s">
        <v>830</v>
      </c>
      <c r="J177" s="25">
        <v>3169001</v>
      </c>
      <c r="K177" s="26" t="s">
        <v>831</v>
      </c>
      <c r="L177" s="3">
        <v>44000000</v>
      </c>
      <c r="M177" s="4">
        <v>43504</v>
      </c>
      <c r="N177" s="14" t="e">
        <f>VLOOKUP(A177,#REF!,2,FALSE)</f>
        <v>#REF!</v>
      </c>
      <c r="O177" s="27" t="s">
        <v>598</v>
      </c>
    </row>
    <row r="178" spans="1:15" ht="72.75" customHeight="1" x14ac:dyDescent="0.25">
      <c r="A178" s="22">
        <v>217</v>
      </c>
      <c r="B178" s="1" t="s">
        <v>832</v>
      </c>
      <c r="C178" s="2" t="s">
        <v>265</v>
      </c>
      <c r="D178" s="9" t="s">
        <v>17</v>
      </c>
      <c r="E178" s="23" t="s">
        <v>17</v>
      </c>
      <c r="F178" s="24" t="s">
        <v>833</v>
      </c>
      <c r="G178" s="30" t="s">
        <v>834</v>
      </c>
      <c r="H178" s="25" t="s">
        <v>1</v>
      </c>
      <c r="I178" s="6" t="s">
        <v>646</v>
      </c>
      <c r="J178" s="25">
        <v>3169001</v>
      </c>
      <c r="K178" s="26" t="s">
        <v>835</v>
      </c>
      <c r="L178" s="3">
        <v>48400000</v>
      </c>
      <c r="M178" s="4">
        <v>43504</v>
      </c>
      <c r="N178" s="14" t="e">
        <f>VLOOKUP(A178,#REF!,2,FALSE)</f>
        <v>#REF!</v>
      </c>
      <c r="O178" s="27" t="s">
        <v>836</v>
      </c>
    </row>
    <row r="179" spans="1:15" ht="72.75" customHeight="1" x14ac:dyDescent="0.25">
      <c r="A179" s="22">
        <v>218</v>
      </c>
      <c r="B179" s="1" t="s">
        <v>837</v>
      </c>
      <c r="C179" s="2" t="s">
        <v>265</v>
      </c>
      <c r="D179" s="9" t="s">
        <v>17</v>
      </c>
      <c r="E179" s="23" t="s">
        <v>17</v>
      </c>
      <c r="F179" s="24" t="s">
        <v>29</v>
      </c>
      <c r="G179" s="30" t="s">
        <v>834</v>
      </c>
      <c r="H179" s="25" t="s">
        <v>1</v>
      </c>
      <c r="I179" s="6" t="s">
        <v>838</v>
      </c>
      <c r="J179" s="25">
        <v>3169001</v>
      </c>
      <c r="K179" s="26" t="s">
        <v>839</v>
      </c>
      <c r="L179" s="3">
        <v>49812000</v>
      </c>
      <c r="M179" s="4">
        <v>43508</v>
      </c>
      <c r="N179" s="14" t="e">
        <f>VLOOKUP(A179,#REF!,2,FALSE)</f>
        <v>#REF!</v>
      </c>
      <c r="O179" s="27" t="s">
        <v>777</v>
      </c>
    </row>
    <row r="180" spans="1:15" ht="30.75" customHeight="1" x14ac:dyDescent="0.25">
      <c r="A180" s="22">
        <v>220</v>
      </c>
      <c r="B180" s="1" t="s">
        <v>840</v>
      </c>
      <c r="C180" s="2" t="s">
        <v>265</v>
      </c>
      <c r="D180" s="9" t="s">
        <v>17</v>
      </c>
      <c r="E180" s="23" t="s">
        <v>17</v>
      </c>
      <c r="F180" s="24" t="s">
        <v>841</v>
      </c>
      <c r="G180" s="30" t="s">
        <v>842</v>
      </c>
      <c r="H180" s="25" t="s">
        <v>1</v>
      </c>
      <c r="I180" s="6" t="s">
        <v>843</v>
      </c>
      <c r="J180" s="25">
        <v>3169001</v>
      </c>
      <c r="K180" s="26" t="s">
        <v>844</v>
      </c>
      <c r="L180" s="3">
        <v>35200000</v>
      </c>
      <c r="M180" s="4">
        <v>43508</v>
      </c>
      <c r="N180" s="14" t="e">
        <f>VLOOKUP(A180,#REF!,2,FALSE)</f>
        <v>#REF!</v>
      </c>
      <c r="O180" s="27" t="s">
        <v>836</v>
      </c>
    </row>
    <row r="181" spans="1:15" ht="72.75" customHeight="1" x14ac:dyDescent="0.25">
      <c r="A181" s="22">
        <v>221</v>
      </c>
      <c r="B181" s="1" t="s">
        <v>845</v>
      </c>
      <c r="C181" s="2" t="s">
        <v>265</v>
      </c>
      <c r="D181" s="9" t="s">
        <v>280</v>
      </c>
      <c r="E181" s="23" t="s">
        <v>35</v>
      </c>
      <c r="F181" s="24" t="s">
        <v>36</v>
      </c>
      <c r="G181" s="30" t="s">
        <v>842</v>
      </c>
      <c r="H181" s="25" t="s">
        <v>1</v>
      </c>
      <c r="I181" s="6" t="s">
        <v>846</v>
      </c>
      <c r="J181" s="25">
        <v>3169001</v>
      </c>
      <c r="K181" s="26" t="s">
        <v>510</v>
      </c>
      <c r="L181" s="3">
        <v>48400000</v>
      </c>
      <c r="M181" s="4">
        <v>43508</v>
      </c>
      <c r="N181" s="14" t="e">
        <f>VLOOKUP(A181,#REF!,2,FALSE)</f>
        <v>#REF!</v>
      </c>
      <c r="O181" s="27" t="s">
        <v>836</v>
      </c>
    </row>
    <row r="182" spans="1:15" ht="72.75" customHeight="1" x14ac:dyDescent="0.25">
      <c r="A182" s="22">
        <v>222</v>
      </c>
      <c r="B182" s="1" t="s">
        <v>847</v>
      </c>
      <c r="C182" s="2" t="s">
        <v>265</v>
      </c>
      <c r="D182" s="9" t="s">
        <v>17</v>
      </c>
      <c r="E182" s="23" t="s">
        <v>17</v>
      </c>
      <c r="F182" s="24" t="s">
        <v>848</v>
      </c>
      <c r="G182" s="30" t="s">
        <v>842</v>
      </c>
      <c r="H182" s="25" t="s">
        <v>1</v>
      </c>
      <c r="I182" s="6" t="s">
        <v>849</v>
      </c>
      <c r="J182" s="25">
        <v>3169001</v>
      </c>
      <c r="K182" s="26" t="s">
        <v>510</v>
      </c>
      <c r="L182" s="3">
        <v>48400000</v>
      </c>
      <c r="M182" s="4">
        <v>43509</v>
      </c>
      <c r="N182" s="14" t="e">
        <f>VLOOKUP(A182,#REF!,2,FALSE)</f>
        <v>#REF!</v>
      </c>
      <c r="O182" s="27" t="s">
        <v>836</v>
      </c>
    </row>
    <row r="183" spans="1:15" ht="30.75" customHeight="1" x14ac:dyDescent="0.25">
      <c r="A183" s="22">
        <v>224</v>
      </c>
      <c r="B183" s="1" t="s">
        <v>853</v>
      </c>
      <c r="C183" s="2" t="s">
        <v>265</v>
      </c>
      <c r="D183" s="9" t="s">
        <v>14</v>
      </c>
      <c r="E183" s="23" t="s">
        <v>97</v>
      </c>
      <c r="F183" s="24" t="s">
        <v>854</v>
      </c>
      <c r="G183" s="30" t="s">
        <v>842</v>
      </c>
      <c r="H183" s="25" t="s">
        <v>1</v>
      </c>
      <c r="I183" s="6" t="s">
        <v>855</v>
      </c>
      <c r="J183" s="25">
        <v>3169001</v>
      </c>
      <c r="K183" s="26" t="s">
        <v>856</v>
      </c>
      <c r="L183" s="3">
        <v>35200000</v>
      </c>
      <c r="M183" s="4">
        <v>43509</v>
      </c>
      <c r="N183" s="14" t="e">
        <f>VLOOKUP(A183,#REF!,2,FALSE)</f>
        <v>#REF!</v>
      </c>
      <c r="O183" s="27" t="s">
        <v>836</v>
      </c>
    </row>
    <row r="184" spans="1:15" ht="72.75" customHeight="1" x14ac:dyDescent="0.25">
      <c r="A184" s="22">
        <v>225</v>
      </c>
      <c r="B184" s="1" t="s">
        <v>857</v>
      </c>
      <c r="C184" s="2" t="s">
        <v>265</v>
      </c>
      <c r="D184" s="9" t="s">
        <v>17</v>
      </c>
      <c r="E184" s="23" t="s">
        <v>17</v>
      </c>
      <c r="F184" s="24" t="s">
        <v>858</v>
      </c>
      <c r="G184" s="30" t="s">
        <v>859</v>
      </c>
      <c r="H184" s="25" t="s">
        <v>1</v>
      </c>
      <c r="I184" s="6" t="s">
        <v>860</v>
      </c>
      <c r="J184" s="25">
        <v>3169001</v>
      </c>
      <c r="K184" s="26" t="s">
        <v>861</v>
      </c>
      <c r="L184" s="3">
        <v>50600000</v>
      </c>
      <c r="M184" s="4">
        <v>43507</v>
      </c>
      <c r="N184" s="14" t="e">
        <f>VLOOKUP(A184,#REF!,2,FALSE)</f>
        <v>#REF!</v>
      </c>
      <c r="O184" s="27" t="s">
        <v>862</v>
      </c>
    </row>
    <row r="185" spans="1:15" ht="72.75" customHeight="1" x14ac:dyDescent="0.25">
      <c r="A185" s="22">
        <v>226</v>
      </c>
      <c r="B185" s="1" t="s">
        <v>863</v>
      </c>
      <c r="C185" s="2" t="s">
        <v>265</v>
      </c>
      <c r="D185" s="9" t="s">
        <v>17</v>
      </c>
      <c r="E185" s="23" t="s">
        <v>17</v>
      </c>
      <c r="F185" s="24" t="s">
        <v>864</v>
      </c>
      <c r="G185" s="30" t="s">
        <v>764</v>
      </c>
      <c r="H185" s="25" t="s">
        <v>1</v>
      </c>
      <c r="I185" s="6" t="s">
        <v>865</v>
      </c>
      <c r="J185" s="25">
        <v>3169001</v>
      </c>
      <c r="K185" s="26" t="s">
        <v>866</v>
      </c>
      <c r="L185" s="3">
        <v>10150000</v>
      </c>
      <c r="M185" s="4">
        <v>43507</v>
      </c>
      <c r="N185" s="14" t="e">
        <f>VLOOKUP(A185,#REF!,2,FALSE)</f>
        <v>#REF!</v>
      </c>
      <c r="O185" s="27" t="s">
        <v>796</v>
      </c>
    </row>
    <row r="186" spans="1:15" ht="30.75" customHeight="1" x14ac:dyDescent="0.25">
      <c r="A186" s="22">
        <v>227</v>
      </c>
      <c r="B186" s="1" t="s">
        <v>867</v>
      </c>
      <c r="C186" s="2" t="s">
        <v>265</v>
      </c>
      <c r="D186" s="9" t="s">
        <v>14</v>
      </c>
      <c r="E186" s="23" t="s">
        <v>868</v>
      </c>
      <c r="F186" s="24" t="s">
        <v>869</v>
      </c>
      <c r="G186" s="30" t="s">
        <v>870</v>
      </c>
      <c r="H186" s="25" t="s">
        <v>1</v>
      </c>
      <c r="I186" s="6" t="s">
        <v>871</v>
      </c>
      <c r="J186" s="25">
        <v>3169001</v>
      </c>
      <c r="K186" s="26" t="s">
        <v>844</v>
      </c>
      <c r="L186" s="3">
        <v>35200000</v>
      </c>
      <c r="M186" s="4">
        <v>43508</v>
      </c>
      <c r="N186" s="14" t="e">
        <f>VLOOKUP(A186,#REF!,2,FALSE)</f>
        <v>#REF!</v>
      </c>
      <c r="O186" s="27" t="s">
        <v>836</v>
      </c>
    </row>
    <row r="187" spans="1:15" ht="72.75" customHeight="1" x14ac:dyDescent="0.25">
      <c r="A187" s="22">
        <v>228</v>
      </c>
      <c r="B187" s="1" t="s">
        <v>872</v>
      </c>
      <c r="C187" s="2" t="s">
        <v>265</v>
      </c>
      <c r="D187" s="9" t="s">
        <v>17</v>
      </c>
      <c r="E187" s="23" t="s">
        <v>17</v>
      </c>
      <c r="F187" s="24" t="s">
        <v>873</v>
      </c>
      <c r="G187" s="30" t="s">
        <v>759</v>
      </c>
      <c r="H187" s="25" t="s">
        <v>1</v>
      </c>
      <c r="I187" s="6" t="s">
        <v>874</v>
      </c>
      <c r="J187" s="25">
        <v>3169001</v>
      </c>
      <c r="K187" s="26" t="s">
        <v>875</v>
      </c>
      <c r="L187" s="3">
        <v>47586000</v>
      </c>
      <c r="M187" s="4">
        <v>43508</v>
      </c>
      <c r="N187" s="14" t="e">
        <f>VLOOKUP(A187,#REF!,2,FALSE)</f>
        <v>#REF!</v>
      </c>
      <c r="O187" s="27" t="s">
        <v>801</v>
      </c>
    </row>
    <row r="188" spans="1:15" ht="30.75" customHeight="1" x14ac:dyDescent="0.25">
      <c r="A188" s="22">
        <v>230</v>
      </c>
      <c r="B188" s="1" t="s">
        <v>879</v>
      </c>
      <c r="C188" s="2" t="s">
        <v>13</v>
      </c>
      <c r="D188" s="9" t="s">
        <v>286</v>
      </c>
      <c r="E188" s="23" t="s">
        <v>880</v>
      </c>
      <c r="F188" s="24" t="s">
        <v>104</v>
      </c>
      <c r="G188" s="30" t="s">
        <v>881</v>
      </c>
      <c r="H188" s="25" t="s">
        <v>1</v>
      </c>
      <c r="I188" s="6" t="s">
        <v>882</v>
      </c>
      <c r="J188" s="25">
        <v>3169001</v>
      </c>
      <c r="K188" s="26" t="s">
        <v>883</v>
      </c>
      <c r="L188" s="3">
        <v>35200000</v>
      </c>
      <c r="M188" s="4">
        <v>43507</v>
      </c>
      <c r="N188" s="14" t="e">
        <f>VLOOKUP(A188,#REF!,2,FALSE)</f>
        <v>#REF!</v>
      </c>
      <c r="O188" s="27" t="s">
        <v>836</v>
      </c>
    </row>
    <row r="189" spans="1:15" ht="72.75" customHeight="1" x14ac:dyDescent="0.25">
      <c r="A189" s="22">
        <v>231</v>
      </c>
      <c r="B189" s="1" t="s">
        <v>884</v>
      </c>
      <c r="C189" s="2" t="s">
        <v>265</v>
      </c>
      <c r="D189" s="9" t="s">
        <v>17</v>
      </c>
      <c r="E189" s="23" t="s">
        <v>17</v>
      </c>
      <c r="F189" s="24" t="s">
        <v>101</v>
      </c>
      <c r="G189" s="30" t="s">
        <v>885</v>
      </c>
      <c r="H189" s="25" t="s">
        <v>1</v>
      </c>
      <c r="I189" s="6" t="s">
        <v>886</v>
      </c>
      <c r="J189" s="25">
        <v>3169001</v>
      </c>
      <c r="K189" s="26" t="s">
        <v>887</v>
      </c>
      <c r="L189" s="3">
        <v>66000000</v>
      </c>
      <c r="M189" s="4">
        <v>43508</v>
      </c>
      <c r="N189" s="14" t="e">
        <f>VLOOKUP(A189,#REF!,2,FALSE)</f>
        <v>#REF!</v>
      </c>
      <c r="O189" s="27" t="s">
        <v>801</v>
      </c>
    </row>
    <row r="190" spans="1:15" ht="72.75" customHeight="1" x14ac:dyDescent="0.25">
      <c r="A190" s="22">
        <v>232</v>
      </c>
      <c r="B190" s="1" t="s">
        <v>888</v>
      </c>
      <c r="C190" s="2" t="s">
        <v>265</v>
      </c>
      <c r="D190" s="9" t="s">
        <v>17</v>
      </c>
      <c r="E190" s="23" t="s">
        <v>17</v>
      </c>
      <c r="F190" s="24" t="s">
        <v>889</v>
      </c>
      <c r="G190" s="30" t="s">
        <v>842</v>
      </c>
      <c r="H190" s="25" t="s">
        <v>1</v>
      </c>
      <c r="I190" s="6" t="s">
        <v>890</v>
      </c>
      <c r="J190" s="25">
        <v>3169001</v>
      </c>
      <c r="K190" s="26" t="s">
        <v>891</v>
      </c>
      <c r="L190" s="3">
        <v>49016000</v>
      </c>
      <c r="M190" s="4">
        <v>43508</v>
      </c>
      <c r="N190" s="14" t="e">
        <f>VLOOKUP(A190,#REF!,2,FALSE)</f>
        <v>#REF!</v>
      </c>
      <c r="O190" s="27" t="s">
        <v>599</v>
      </c>
    </row>
    <row r="191" spans="1:15" ht="72.75" customHeight="1" x14ac:dyDescent="0.25">
      <c r="A191" s="22">
        <v>235</v>
      </c>
      <c r="B191" s="1" t="s">
        <v>896</v>
      </c>
      <c r="C191" s="2" t="s">
        <v>265</v>
      </c>
      <c r="D191" s="9" t="s">
        <v>17</v>
      </c>
      <c r="E191" s="23" t="s">
        <v>17</v>
      </c>
      <c r="F191" s="24" t="s">
        <v>897</v>
      </c>
      <c r="G191" s="30" t="s">
        <v>759</v>
      </c>
      <c r="H191" s="25" t="s">
        <v>1</v>
      </c>
      <c r="I191" s="6" t="s">
        <v>898</v>
      </c>
      <c r="J191" s="25">
        <v>3169001</v>
      </c>
      <c r="K191" s="26" t="s">
        <v>875</v>
      </c>
      <c r="L191" s="3">
        <v>47586000</v>
      </c>
      <c r="M191" s="4">
        <v>43508</v>
      </c>
      <c r="N191" s="14" t="e">
        <f>VLOOKUP(A191,#REF!,2,FALSE)</f>
        <v>#REF!</v>
      </c>
      <c r="O191" s="27" t="s">
        <v>801</v>
      </c>
    </row>
    <row r="192" spans="1:15" ht="72.75" customHeight="1" x14ac:dyDescent="0.25">
      <c r="A192" s="22">
        <v>236</v>
      </c>
      <c r="B192" s="1" t="s">
        <v>899</v>
      </c>
      <c r="C192" s="2" t="s">
        <v>13</v>
      </c>
      <c r="D192" s="9" t="s">
        <v>17</v>
      </c>
      <c r="E192" s="23" t="s">
        <v>17</v>
      </c>
      <c r="F192" s="24" t="s">
        <v>104</v>
      </c>
      <c r="G192" s="30" t="s">
        <v>759</v>
      </c>
      <c r="H192" s="25" t="s">
        <v>1</v>
      </c>
      <c r="I192" s="6" t="s">
        <v>900</v>
      </c>
      <c r="J192" s="25">
        <v>3169001</v>
      </c>
      <c r="K192" s="26" t="s">
        <v>901</v>
      </c>
      <c r="L192" s="3">
        <v>47586000</v>
      </c>
      <c r="M192" s="4">
        <v>43511</v>
      </c>
      <c r="N192" s="14" t="e">
        <f>VLOOKUP(A192,#REF!,2,FALSE)</f>
        <v>#REF!</v>
      </c>
      <c r="O192" s="27" t="s">
        <v>801</v>
      </c>
    </row>
    <row r="193" spans="1:15" ht="72.75" customHeight="1" x14ac:dyDescent="0.25">
      <c r="A193" s="22">
        <v>237</v>
      </c>
      <c r="B193" s="1" t="s">
        <v>902</v>
      </c>
      <c r="C193" s="2" t="s">
        <v>13</v>
      </c>
      <c r="D193" s="9" t="s">
        <v>903</v>
      </c>
      <c r="E193" s="23" t="s">
        <v>82</v>
      </c>
      <c r="F193" s="24" t="s">
        <v>904</v>
      </c>
      <c r="G193" s="30" t="s">
        <v>759</v>
      </c>
      <c r="H193" s="25" t="s">
        <v>1</v>
      </c>
      <c r="I193" s="6" t="s">
        <v>905</v>
      </c>
      <c r="J193" s="25">
        <v>3169001</v>
      </c>
      <c r="K193" s="26" t="s">
        <v>901</v>
      </c>
      <c r="L193" s="3">
        <v>47586000</v>
      </c>
      <c r="M193" s="4">
        <v>43509</v>
      </c>
      <c r="N193" s="14" t="e">
        <f>VLOOKUP(A193,#REF!,2,FALSE)</f>
        <v>#REF!</v>
      </c>
      <c r="O193" s="27" t="s">
        <v>801</v>
      </c>
    </row>
    <row r="194" spans="1:15" ht="72.75" customHeight="1" x14ac:dyDescent="0.25">
      <c r="A194" s="22">
        <v>238</v>
      </c>
      <c r="B194" s="1" t="s">
        <v>906</v>
      </c>
      <c r="C194" s="2" t="s">
        <v>13</v>
      </c>
      <c r="D194" s="9" t="s">
        <v>17</v>
      </c>
      <c r="E194" s="23" t="s">
        <v>17</v>
      </c>
      <c r="F194" s="24" t="s">
        <v>104</v>
      </c>
      <c r="G194" s="30" t="s">
        <v>759</v>
      </c>
      <c r="H194" s="25" t="s">
        <v>1</v>
      </c>
      <c r="I194" s="6" t="s">
        <v>907</v>
      </c>
      <c r="J194" s="25">
        <v>3169001</v>
      </c>
      <c r="K194" s="26" t="s">
        <v>901</v>
      </c>
      <c r="L194" s="3">
        <v>47586000</v>
      </c>
      <c r="M194" s="4">
        <v>43510</v>
      </c>
      <c r="N194" s="14" t="e">
        <f>VLOOKUP(A194,#REF!,2,FALSE)</f>
        <v>#REF!</v>
      </c>
      <c r="O194" s="27" t="s">
        <v>801</v>
      </c>
    </row>
    <row r="195" spans="1:15" ht="72.75" customHeight="1" x14ac:dyDescent="0.25">
      <c r="A195" s="22">
        <v>239</v>
      </c>
      <c r="B195" s="1" t="s">
        <v>908</v>
      </c>
      <c r="C195" s="2" t="s">
        <v>13</v>
      </c>
      <c r="D195" s="9" t="s">
        <v>17</v>
      </c>
      <c r="E195" s="23" t="s">
        <v>17</v>
      </c>
      <c r="F195" s="24" t="s">
        <v>909</v>
      </c>
      <c r="G195" s="30" t="s">
        <v>910</v>
      </c>
      <c r="H195" s="25" t="s">
        <v>1</v>
      </c>
      <c r="I195" s="6" t="s">
        <v>911</v>
      </c>
      <c r="J195" s="25">
        <v>3169001</v>
      </c>
      <c r="K195" s="26" t="s">
        <v>912</v>
      </c>
      <c r="L195" s="3">
        <v>56562000</v>
      </c>
      <c r="M195" s="4">
        <v>43510</v>
      </c>
      <c r="N195" s="14" t="e">
        <f>VLOOKUP(A195,#REF!,2,FALSE)</f>
        <v>#REF!</v>
      </c>
      <c r="O195" s="27" t="s">
        <v>599</v>
      </c>
    </row>
    <row r="196" spans="1:15" ht="30.75" customHeight="1" x14ac:dyDescent="0.25">
      <c r="A196" s="22">
        <v>240</v>
      </c>
      <c r="B196" s="1" t="s">
        <v>913</v>
      </c>
      <c r="C196" s="2" t="s">
        <v>13</v>
      </c>
      <c r="D196" s="9" t="s">
        <v>17</v>
      </c>
      <c r="E196" s="23" t="s">
        <v>17</v>
      </c>
      <c r="F196" s="24" t="s">
        <v>914</v>
      </c>
      <c r="G196" s="30" t="s">
        <v>915</v>
      </c>
      <c r="H196" s="25" t="s">
        <v>1</v>
      </c>
      <c r="I196" s="6" t="s">
        <v>916</v>
      </c>
      <c r="J196" s="25">
        <v>3169001</v>
      </c>
      <c r="K196" s="26" t="s">
        <v>917</v>
      </c>
      <c r="L196" s="3">
        <v>35200000</v>
      </c>
      <c r="M196" s="4">
        <v>43515</v>
      </c>
      <c r="N196" s="14" t="e">
        <f>VLOOKUP(A196,#REF!,2,FALSE)</f>
        <v>#REF!</v>
      </c>
      <c r="O196" s="27" t="s">
        <v>836</v>
      </c>
    </row>
    <row r="197" spans="1:15" ht="72.75" customHeight="1" x14ac:dyDescent="0.25">
      <c r="A197" s="22">
        <v>241</v>
      </c>
      <c r="B197" s="1" t="s">
        <v>918</v>
      </c>
      <c r="C197" s="2" t="s">
        <v>13</v>
      </c>
      <c r="D197" s="9" t="s">
        <v>17</v>
      </c>
      <c r="E197" s="23" t="s">
        <v>17</v>
      </c>
      <c r="F197" s="24" t="s">
        <v>919</v>
      </c>
      <c r="G197" s="30" t="s">
        <v>920</v>
      </c>
      <c r="H197" s="25" t="s">
        <v>1</v>
      </c>
      <c r="I197" s="6" t="s">
        <v>921</v>
      </c>
      <c r="J197" s="25">
        <v>3169001</v>
      </c>
      <c r="K197" s="26" t="s">
        <v>559</v>
      </c>
      <c r="L197" s="3">
        <v>23400000</v>
      </c>
      <c r="M197" s="4">
        <v>43511</v>
      </c>
      <c r="N197" s="14" t="e">
        <f>VLOOKUP(A197,#REF!,2,FALSE)</f>
        <v>#REF!</v>
      </c>
      <c r="O197" s="27" t="s">
        <v>47</v>
      </c>
    </row>
    <row r="198" spans="1:15" ht="30.75" customHeight="1" x14ac:dyDescent="0.25">
      <c r="A198" s="22">
        <v>242</v>
      </c>
      <c r="B198" s="1" t="s">
        <v>922</v>
      </c>
      <c r="C198" s="2" t="s">
        <v>13</v>
      </c>
      <c r="D198" s="9" t="s">
        <v>923</v>
      </c>
      <c r="E198" s="23" t="s">
        <v>161</v>
      </c>
      <c r="F198" s="24" t="s">
        <v>924</v>
      </c>
      <c r="G198" s="30" t="s">
        <v>870</v>
      </c>
      <c r="H198" s="25" t="s">
        <v>1</v>
      </c>
      <c r="I198" s="6" t="s">
        <v>925</v>
      </c>
      <c r="J198" s="25">
        <v>3169001</v>
      </c>
      <c r="K198" s="26" t="s">
        <v>917</v>
      </c>
      <c r="L198" s="3">
        <v>35200000</v>
      </c>
      <c r="M198" s="4">
        <v>43510</v>
      </c>
      <c r="N198" s="14" t="e">
        <f>VLOOKUP(A198,#REF!,2,FALSE)</f>
        <v>#REF!</v>
      </c>
      <c r="O198" s="27" t="s">
        <v>836</v>
      </c>
    </row>
    <row r="199" spans="1:15" ht="72.75" customHeight="1" x14ac:dyDescent="0.25">
      <c r="A199" s="22">
        <v>243</v>
      </c>
      <c r="B199" s="1" t="s">
        <v>926</v>
      </c>
      <c r="C199" s="2" t="s">
        <v>13</v>
      </c>
      <c r="D199" s="9" t="s">
        <v>17</v>
      </c>
      <c r="E199" s="23" t="s">
        <v>17</v>
      </c>
      <c r="F199" s="24" t="s">
        <v>927</v>
      </c>
      <c r="G199" s="30" t="s">
        <v>928</v>
      </c>
      <c r="H199" s="25" t="s">
        <v>1</v>
      </c>
      <c r="I199" s="6" t="s">
        <v>929</v>
      </c>
      <c r="J199" s="25">
        <v>3169001</v>
      </c>
      <c r="K199" s="26" t="s">
        <v>523</v>
      </c>
      <c r="L199" s="3">
        <v>59850000</v>
      </c>
      <c r="M199" s="4">
        <v>43508</v>
      </c>
      <c r="N199" s="14" t="e">
        <f>VLOOKUP(A199,#REF!,2,FALSE)</f>
        <v>#REF!</v>
      </c>
      <c r="O199" s="27" t="s">
        <v>47</v>
      </c>
    </row>
    <row r="200" spans="1:15" ht="30.75" customHeight="1" x14ac:dyDescent="0.25">
      <c r="A200" s="22">
        <v>244</v>
      </c>
      <c r="B200" s="1" t="s">
        <v>930</v>
      </c>
      <c r="C200" s="2" t="s">
        <v>13</v>
      </c>
      <c r="D200" s="9" t="s">
        <v>27</v>
      </c>
      <c r="E200" s="23" t="s">
        <v>931</v>
      </c>
      <c r="F200" s="24" t="s">
        <v>36</v>
      </c>
      <c r="G200" s="30" t="s">
        <v>870</v>
      </c>
      <c r="H200" s="25" t="s">
        <v>1</v>
      </c>
      <c r="I200" s="6" t="s">
        <v>932</v>
      </c>
      <c r="J200" s="25">
        <v>3169001</v>
      </c>
      <c r="K200" s="26" t="s">
        <v>917</v>
      </c>
      <c r="L200" s="3">
        <v>35200000</v>
      </c>
      <c r="M200" s="4">
        <v>43515</v>
      </c>
      <c r="N200" s="14" t="e">
        <f>VLOOKUP(A200,#REF!,2,FALSE)</f>
        <v>#REF!</v>
      </c>
      <c r="O200" s="27" t="s">
        <v>836</v>
      </c>
    </row>
    <row r="201" spans="1:15" ht="30.75" customHeight="1" x14ac:dyDescent="0.25">
      <c r="A201" s="22">
        <v>245</v>
      </c>
      <c r="B201" s="1" t="s">
        <v>933</v>
      </c>
      <c r="C201" s="2" t="s">
        <v>265</v>
      </c>
      <c r="D201" s="9" t="s">
        <v>17</v>
      </c>
      <c r="E201" s="23" t="s">
        <v>17</v>
      </c>
      <c r="F201" s="24" t="s">
        <v>934</v>
      </c>
      <c r="G201" s="30" t="s">
        <v>915</v>
      </c>
      <c r="H201" s="25" t="s">
        <v>1</v>
      </c>
      <c r="I201" s="6" t="s">
        <v>935</v>
      </c>
      <c r="J201" s="25">
        <v>3169001</v>
      </c>
      <c r="K201" s="26" t="s">
        <v>844</v>
      </c>
      <c r="L201" s="3">
        <v>35200000</v>
      </c>
      <c r="M201" s="4">
        <v>43511</v>
      </c>
      <c r="N201" s="14" t="e">
        <f>VLOOKUP(A201,#REF!,2,FALSE)</f>
        <v>#REF!</v>
      </c>
      <c r="O201" s="27" t="s">
        <v>836</v>
      </c>
    </row>
    <row r="202" spans="1:15" ht="72.75" customHeight="1" x14ac:dyDescent="0.25">
      <c r="A202" s="22">
        <v>246</v>
      </c>
      <c r="B202" s="1" t="s">
        <v>936</v>
      </c>
      <c r="C202" s="2" t="s">
        <v>265</v>
      </c>
      <c r="D202" s="9" t="s">
        <v>17</v>
      </c>
      <c r="E202" s="23" t="s">
        <v>17</v>
      </c>
      <c r="F202" s="24" t="s">
        <v>937</v>
      </c>
      <c r="G202" s="30" t="s">
        <v>870</v>
      </c>
      <c r="H202" s="25" t="s">
        <v>1</v>
      </c>
      <c r="I202" s="6" t="s">
        <v>938</v>
      </c>
      <c r="J202" s="25">
        <v>3169001</v>
      </c>
      <c r="K202" s="26" t="s">
        <v>891</v>
      </c>
      <c r="L202" s="3">
        <v>49016000</v>
      </c>
      <c r="M202" s="4">
        <v>43508</v>
      </c>
      <c r="N202" s="14" t="e">
        <f>VLOOKUP(A202,#REF!,2,FALSE)</f>
        <v>#REF!</v>
      </c>
      <c r="O202" s="27" t="s">
        <v>599</v>
      </c>
    </row>
    <row r="203" spans="1:15" ht="72.75" customHeight="1" x14ac:dyDescent="0.25">
      <c r="A203" s="22">
        <v>247</v>
      </c>
      <c r="B203" s="1" t="s">
        <v>939</v>
      </c>
      <c r="C203" s="2" t="s">
        <v>265</v>
      </c>
      <c r="D203" s="9" t="s">
        <v>17</v>
      </c>
      <c r="E203" s="23" t="s">
        <v>17</v>
      </c>
      <c r="F203" s="24" t="s">
        <v>940</v>
      </c>
      <c r="G203" s="30" t="s">
        <v>941</v>
      </c>
      <c r="H203" s="25" t="s">
        <v>1</v>
      </c>
      <c r="I203" s="6" t="s">
        <v>942</v>
      </c>
      <c r="J203" s="25">
        <v>3169001</v>
      </c>
      <c r="K203" s="26" t="s">
        <v>943</v>
      </c>
      <c r="L203" s="3">
        <v>47250000</v>
      </c>
      <c r="M203" s="4">
        <v>43510</v>
      </c>
      <c r="N203" s="14" t="e">
        <f>VLOOKUP(A203,#REF!,2,FALSE)</f>
        <v>#REF!</v>
      </c>
      <c r="O203" s="27" t="s">
        <v>777</v>
      </c>
    </row>
    <row r="204" spans="1:15" ht="72.75" customHeight="1" x14ac:dyDescent="0.25">
      <c r="A204" s="22">
        <v>249</v>
      </c>
      <c r="B204" s="1" t="s">
        <v>944</v>
      </c>
      <c r="C204" s="2" t="s">
        <v>265</v>
      </c>
      <c r="D204" s="9" t="s">
        <v>17</v>
      </c>
      <c r="E204" s="23" t="s">
        <v>17</v>
      </c>
      <c r="F204" s="24" t="s">
        <v>15</v>
      </c>
      <c r="G204" s="30" t="s">
        <v>945</v>
      </c>
      <c r="H204" s="25" t="s">
        <v>1</v>
      </c>
      <c r="I204" s="6" t="s">
        <v>946</v>
      </c>
      <c r="J204" s="25">
        <v>3169001</v>
      </c>
      <c r="K204" s="26" t="s">
        <v>579</v>
      </c>
      <c r="L204" s="3">
        <v>22638000</v>
      </c>
      <c r="M204" s="4">
        <v>43510</v>
      </c>
      <c r="N204" s="14" t="e">
        <f>VLOOKUP(A204,#REF!,2,FALSE)</f>
        <v>#REF!</v>
      </c>
      <c r="O204" s="27" t="s">
        <v>599</v>
      </c>
    </row>
    <row r="205" spans="1:15" ht="72.75" customHeight="1" x14ac:dyDescent="0.25">
      <c r="A205" s="22">
        <v>250</v>
      </c>
      <c r="B205" s="1" t="s">
        <v>947</v>
      </c>
      <c r="C205" s="2" t="s">
        <v>265</v>
      </c>
      <c r="D205" s="9" t="s">
        <v>17</v>
      </c>
      <c r="E205" s="23" t="s">
        <v>17</v>
      </c>
      <c r="F205" s="24" t="s">
        <v>36</v>
      </c>
      <c r="G205" s="30" t="s">
        <v>948</v>
      </c>
      <c r="H205" s="25" t="s">
        <v>1</v>
      </c>
      <c r="I205" s="6" t="s">
        <v>949</v>
      </c>
      <c r="J205" s="25">
        <v>3169001</v>
      </c>
      <c r="K205" s="26" t="s">
        <v>835</v>
      </c>
      <c r="L205" s="3">
        <v>48400000</v>
      </c>
      <c r="M205" s="4">
        <v>43510</v>
      </c>
      <c r="N205" s="14" t="e">
        <f>VLOOKUP(A205,#REF!,2,FALSE)</f>
        <v>#REF!</v>
      </c>
      <c r="O205" s="27" t="s">
        <v>836</v>
      </c>
    </row>
    <row r="206" spans="1:15" ht="72.75" customHeight="1" x14ac:dyDescent="0.25">
      <c r="A206" s="22">
        <v>251</v>
      </c>
      <c r="B206" s="1" t="s">
        <v>950</v>
      </c>
      <c r="C206" s="2" t="s">
        <v>265</v>
      </c>
      <c r="D206" s="9" t="s">
        <v>95</v>
      </c>
      <c r="E206" s="23" t="s">
        <v>341</v>
      </c>
      <c r="F206" s="24" t="s">
        <v>951</v>
      </c>
      <c r="G206" s="30" t="s">
        <v>952</v>
      </c>
      <c r="H206" s="25" t="s">
        <v>1</v>
      </c>
      <c r="I206" s="6" t="s">
        <v>677</v>
      </c>
      <c r="J206" s="25">
        <v>3169001</v>
      </c>
      <c r="K206" s="26" t="s">
        <v>953</v>
      </c>
      <c r="L206" s="3">
        <v>23400000</v>
      </c>
      <c r="M206" s="4">
        <v>43511</v>
      </c>
      <c r="N206" s="14" t="e">
        <f>VLOOKUP(A206,#REF!,2,FALSE)</f>
        <v>#REF!</v>
      </c>
      <c r="O206" s="27" t="s">
        <v>47</v>
      </c>
    </row>
    <row r="207" spans="1:15" ht="30.75" customHeight="1" x14ac:dyDescent="0.25">
      <c r="A207" s="22">
        <v>252</v>
      </c>
      <c r="B207" s="1" t="s">
        <v>954</v>
      </c>
      <c r="C207" s="2" t="s">
        <v>265</v>
      </c>
      <c r="D207" s="9" t="s">
        <v>17</v>
      </c>
      <c r="E207" s="23" t="s">
        <v>17</v>
      </c>
      <c r="F207" s="24" t="s">
        <v>104</v>
      </c>
      <c r="G207" s="30" t="s">
        <v>955</v>
      </c>
      <c r="H207" s="25" t="s">
        <v>1</v>
      </c>
      <c r="I207" s="6" t="s">
        <v>956</v>
      </c>
      <c r="J207" s="25">
        <v>3169001</v>
      </c>
      <c r="K207" s="26" t="s">
        <v>883</v>
      </c>
      <c r="L207" s="3">
        <v>35200000</v>
      </c>
      <c r="M207" s="4">
        <v>43511</v>
      </c>
      <c r="N207" s="14" t="e">
        <f>VLOOKUP(A207,#REF!,2,FALSE)</f>
        <v>#REF!</v>
      </c>
      <c r="O207" s="27" t="s">
        <v>836</v>
      </c>
    </row>
    <row r="208" spans="1:15" ht="72.75" customHeight="1" x14ac:dyDescent="0.25">
      <c r="A208" s="22">
        <v>253</v>
      </c>
      <c r="B208" s="1" t="s">
        <v>957</v>
      </c>
      <c r="C208" s="2" t="s">
        <v>265</v>
      </c>
      <c r="D208" s="9" t="s">
        <v>17</v>
      </c>
      <c r="E208" s="23" t="s">
        <v>17</v>
      </c>
      <c r="F208" s="24" t="s">
        <v>958</v>
      </c>
      <c r="G208" s="30" t="s">
        <v>959</v>
      </c>
      <c r="H208" s="25" t="s">
        <v>1</v>
      </c>
      <c r="I208" s="6" t="s">
        <v>960</v>
      </c>
      <c r="J208" s="25">
        <v>3169001</v>
      </c>
      <c r="K208" s="26" t="s">
        <v>943</v>
      </c>
      <c r="L208" s="3">
        <v>47250000</v>
      </c>
      <c r="M208" s="4">
        <v>43510</v>
      </c>
      <c r="N208" s="14" t="e">
        <f>VLOOKUP(A208,#REF!,2,FALSE)</f>
        <v>#REF!</v>
      </c>
      <c r="O208" s="27" t="s">
        <v>777</v>
      </c>
    </row>
    <row r="209" spans="1:15" ht="72.75" customHeight="1" x14ac:dyDescent="0.25">
      <c r="A209" s="22">
        <v>254</v>
      </c>
      <c r="B209" s="1" t="s">
        <v>961</v>
      </c>
      <c r="C209" s="2" t="s">
        <v>265</v>
      </c>
      <c r="D209" s="9" t="s">
        <v>17</v>
      </c>
      <c r="E209" s="23" t="s">
        <v>17</v>
      </c>
      <c r="F209" s="24" t="s">
        <v>155</v>
      </c>
      <c r="G209" s="30" t="s">
        <v>959</v>
      </c>
      <c r="H209" s="25" t="s">
        <v>1</v>
      </c>
      <c r="I209" s="6" t="s">
        <v>962</v>
      </c>
      <c r="J209" s="25">
        <v>3169001</v>
      </c>
      <c r="K209" s="26" t="s">
        <v>943</v>
      </c>
      <c r="L209" s="3">
        <v>47250000</v>
      </c>
      <c r="M209" s="4">
        <v>43510</v>
      </c>
      <c r="N209" s="14" t="e">
        <f>VLOOKUP(A209,#REF!,2,FALSE)</f>
        <v>#REF!</v>
      </c>
      <c r="O209" s="27" t="s">
        <v>777</v>
      </c>
    </row>
    <row r="210" spans="1:15" ht="72.75" customHeight="1" x14ac:dyDescent="0.25">
      <c r="A210" s="22">
        <v>255</v>
      </c>
      <c r="B210" s="1" t="s">
        <v>963</v>
      </c>
      <c r="C210" s="2" t="s">
        <v>265</v>
      </c>
      <c r="D210" s="9" t="s">
        <v>17</v>
      </c>
      <c r="E210" s="23" t="s">
        <v>17</v>
      </c>
      <c r="F210" s="24" t="s">
        <v>964</v>
      </c>
      <c r="G210" s="30" t="s">
        <v>965</v>
      </c>
      <c r="H210" s="25" t="s">
        <v>1</v>
      </c>
      <c r="I210" s="6" t="s">
        <v>966</v>
      </c>
      <c r="J210" s="25">
        <v>3169001</v>
      </c>
      <c r="K210" s="26" t="s">
        <v>943</v>
      </c>
      <c r="L210" s="3">
        <v>47250000</v>
      </c>
      <c r="M210" s="4">
        <v>43510</v>
      </c>
      <c r="N210" s="14" t="e">
        <f>VLOOKUP(A210,#REF!,2,FALSE)</f>
        <v>#REF!</v>
      </c>
      <c r="O210" s="27" t="s">
        <v>777</v>
      </c>
    </row>
    <row r="211" spans="1:15" ht="72.75" customHeight="1" x14ac:dyDescent="0.25">
      <c r="A211" s="22">
        <v>256</v>
      </c>
      <c r="B211" s="1" t="s">
        <v>967</v>
      </c>
      <c r="C211" s="2" t="s">
        <v>265</v>
      </c>
      <c r="D211" s="9" t="s">
        <v>17</v>
      </c>
      <c r="E211" s="23" t="s">
        <v>17</v>
      </c>
      <c r="F211" s="24" t="s">
        <v>968</v>
      </c>
      <c r="G211" s="30" t="s">
        <v>965</v>
      </c>
      <c r="H211" s="25" t="s">
        <v>1</v>
      </c>
      <c r="I211" s="6" t="s">
        <v>969</v>
      </c>
      <c r="J211" s="25">
        <v>3169001</v>
      </c>
      <c r="K211" s="26" t="s">
        <v>856</v>
      </c>
      <c r="L211" s="3">
        <v>61270000</v>
      </c>
      <c r="M211" s="4">
        <v>43511</v>
      </c>
      <c r="N211" s="14" t="e">
        <f>VLOOKUP(A211,#REF!,2,FALSE)</f>
        <v>#REF!</v>
      </c>
      <c r="O211" s="27" t="s">
        <v>43</v>
      </c>
    </row>
    <row r="212" spans="1:15" ht="30.75" customHeight="1" x14ac:dyDescent="0.25">
      <c r="A212" s="22">
        <v>257</v>
      </c>
      <c r="B212" s="1" t="s">
        <v>970</v>
      </c>
      <c r="C212" s="2" t="s">
        <v>265</v>
      </c>
      <c r="D212" s="9" t="s">
        <v>32</v>
      </c>
      <c r="E212" s="23" t="s">
        <v>33</v>
      </c>
      <c r="F212" s="24" t="s">
        <v>36</v>
      </c>
      <c r="G212" s="30" t="s">
        <v>971</v>
      </c>
      <c r="H212" s="25" t="s">
        <v>1</v>
      </c>
      <c r="I212" s="6" t="s">
        <v>972</v>
      </c>
      <c r="J212" s="25">
        <v>3169001</v>
      </c>
      <c r="K212" s="26" t="s">
        <v>917</v>
      </c>
      <c r="L212" s="3">
        <v>35200000</v>
      </c>
      <c r="M212" s="4">
        <v>43514</v>
      </c>
      <c r="N212" s="14" t="e">
        <f>VLOOKUP(A212,#REF!,2,FALSE)</f>
        <v>#REF!</v>
      </c>
      <c r="O212" s="27" t="s">
        <v>836</v>
      </c>
    </row>
    <row r="213" spans="1:15" ht="72.75" customHeight="1" x14ac:dyDescent="0.25">
      <c r="A213" s="22">
        <v>258</v>
      </c>
      <c r="B213" s="1" t="s">
        <v>973</v>
      </c>
      <c r="C213" s="2" t="s">
        <v>265</v>
      </c>
      <c r="D213" s="9" t="s">
        <v>17</v>
      </c>
      <c r="E213" s="23" t="s">
        <v>17</v>
      </c>
      <c r="F213" s="24" t="s">
        <v>104</v>
      </c>
      <c r="G213" s="30" t="s">
        <v>974</v>
      </c>
      <c r="H213" s="25" t="s">
        <v>1</v>
      </c>
      <c r="I213" s="6" t="s">
        <v>975</v>
      </c>
      <c r="J213" s="25">
        <v>3169001</v>
      </c>
      <c r="K213" s="26" t="s">
        <v>943</v>
      </c>
      <c r="L213" s="3">
        <v>47250000</v>
      </c>
      <c r="M213" s="4">
        <v>43511</v>
      </c>
      <c r="N213" s="14" t="e">
        <f>VLOOKUP(A213,#REF!,2,FALSE)</f>
        <v>#REF!</v>
      </c>
      <c r="O213" s="27" t="s">
        <v>777</v>
      </c>
    </row>
    <row r="214" spans="1:15" ht="72.75" customHeight="1" x14ac:dyDescent="0.25">
      <c r="A214" s="22">
        <v>259</v>
      </c>
      <c r="B214" s="1" t="s">
        <v>976</v>
      </c>
      <c r="C214" s="2" t="s">
        <v>265</v>
      </c>
      <c r="D214" s="9" t="s">
        <v>17</v>
      </c>
      <c r="E214" s="23" t="s">
        <v>17</v>
      </c>
      <c r="F214" s="24" t="s">
        <v>977</v>
      </c>
      <c r="G214" s="30" t="s">
        <v>978</v>
      </c>
      <c r="H214" s="25" t="s">
        <v>1</v>
      </c>
      <c r="I214" s="6" t="s">
        <v>979</v>
      </c>
      <c r="J214" s="25">
        <v>3169001</v>
      </c>
      <c r="K214" s="26" t="s">
        <v>901</v>
      </c>
      <c r="L214" s="3">
        <v>47586000</v>
      </c>
      <c r="M214" s="4">
        <v>43510</v>
      </c>
      <c r="N214" s="14" t="e">
        <f>VLOOKUP(A214,#REF!,2,FALSE)</f>
        <v>#REF!</v>
      </c>
      <c r="O214" s="27" t="s">
        <v>801</v>
      </c>
    </row>
    <row r="215" spans="1:15" ht="72.75" customHeight="1" x14ac:dyDescent="0.25">
      <c r="A215" s="22">
        <v>260</v>
      </c>
      <c r="B215" s="1" t="s">
        <v>980</v>
      </c>
      <c r="C215" s="2" t="s">
        <v>265</v>
      </c>
      <c r="D215" s="9" t="s">
        <v>17</v>
      </c>
      <c r="E215" s="23" t="s">
        <v>17</v>
      </c>
      <c r="F215" s="24" t="s">
        <v>981</v>
      </c>
      <c r="G215" s="30" t="s">
        <v>978</v>
      </c>
      <c r="H215" s="25" t="s">
        <v>1</v>
      </c>
      <c r="I215" s="6" t="s">
        <v>982</v>
      </c>
      <c r="J215" s="25">
        <v>3169001</v>
      </c>
      <c r="K215" s="26" t="s">
        <v>943</v>
      </c>
      <c r="L215" s="3">
        <v>47250000</v>
      </c>
      <c r="M215" s="4">
        <v>43514</v>
      </c>
      <c r="N215" s="14" t="e">
        <f>VLOOKUP(A215,#REF!,2,FALSE)</f>
        <v>#REF!</v>
      </c>
      <c r="O215" s="27" t="s">
        <v>777</v>
      </c>
    </row>
    <row r="216" spans="1:15" ht="72.75" customHeight="1" x14ac:dyDescent="0.25">
      <c r="A216" s="22">
        <v>262</v>
      </c>
      <c r="B216" s="1" t="s">
        <v>983</v>
      </c>
      <c r="C216" s="2" t="s">
        <v>265</v>
      </c>
      <c r="D216" s="9" t="s">
        <v>17</v>
      </c>
      <c r="E216" s="23" t="s">
        <v>17</v>
      </c>
      <c r="F216" s="24" t="s">
        <v>984</v>
      </c>
      <c r="G216" s="30" t="s">
        <v>974</v>
      </c>
      <c r="H216" s="25" t="s">
        <v>1</v>
      </c>
      <c r="I216" s="6" t="s">
        <v>985</v>
      </c>
      <c r="J216" s="25">
        <v>3169001</v>
      </c>
      <c r="K216" s="26" t="s">
        <v>986</v>
      </c>
      <c r="L216" s="3">
        <v>47250000</v>
      </c>
      <c r="M216" s="4">
        <v>43515</v>
      </c>
      <c r="N216" s="14" t="e">
        <f>VLOOKUP(A216,#REF!,2,FALSE)</f>
        <v>#REF!</v>
      </c>
      <c r="O216" s="27" t="s">
        <v>777</v>
      </c>
    </row>
    <row r="217" spans="1:15" ht="30.75" customHeight="1" x14ac:dyDescent="0.25">
      <c r="A217" s="22">
        <v>263</v>
      </c>
      <c r="B217" s="1" t="s">
        <v>987</v>
      </c>
      <c r="C217" s="2" t="s">
        <v>265</v>
      </c>
      <c r="D217" s="9" t="s">
        <v>17</v>
      </c>
      <c r="E217" s="23" t="s">
        <v>17</v>
      </c>
      <c r="F217" s="24" t="s">
        <v>988</v>
      </c>
      <c r="G217" s="30" t="s">
        <v>989</v>
      </c>
      <c r="H217" s="25" t="s">
        <v>1</v>
      </c>
      <c r="I217" s="6" t="s">
        <v>990</v>
      </c>
      <c r="J217" s="25">
        <v>3169001</v>
      </c>
      <c r="K217" s="26" t="s">
        <v>844</v>
      </c>
      <c r="L217" s="3">
        <v>35200000</v>
      </c>
      <c r="M217" s="4">
        <v>43514</v>
      </c>
      <c r="N217" s="14" t="e">
        <f>VLOOKUP(A217,#REF!,2,FALSE)</f>
        <v>#REF!</v>
      </c>
      <c r="O217" s="27" t="s">
        <v>836</v>
      </c>
    </row>
    <row r="218" spans="1:15" ht="72.75" customHeight="1" x14ac:dyDescent="0.25">
      <c r="A218" s="22">
        <v>264</v>
      </c>
      <c r="B218" s="1" t="s">
        <v>991</v>
      </c>
      <c r="C218" s="2" t="s">
        <v>265</v>
      </c>
      <c r="D218" s="9" t="s">
        <v>17</v>
      </c>
      <c r="E218" s="23" t="s">
        <v>17</v>
      </c>
      <c r="F218" s="24" t="s">
        <v>992</v>
      </c>
      <c r="G218" s="30" t="s">
        <v>952</v>
      </c>
      <c r="H218" s="25" t="s">
        <v>1</v>
      </c>
      <c r="I218" s="6" t="s">
        <v>993</v>
      </c>
      <c r="J218" s="25">
        <v>3169001</v>
      </c>
      <c r="K218" s="26" t="s">
        <v>994</v>
      </c>
      <c r="L218" s="3">
        <v>29700000</v>
      </c>
      <c r="M218" s="4">
        <v>43514</v>
      </c>
      <c r="N218" s="14" t="e">
        <f>VLOOKUP(A218,#REF!,2,FALSE)</f>
        <v>#REF!</v>
      </c>
      <c r="O218" s="27" t="s">
        <v>777</v>
      </c>
    </row>
    <row r="219" spans="1:15" ht="72.75" customHeight="1" x14ac:dyDescent="0.25">
      <c r="A219" s="22">
        <v>265</v>
      </c>
      <c r="B219" s="1" t="s">
        <v>995</v>
      </c>
      <c r="C219" s="2" t="s">
        <v>265</v>
      </c>
      <c r="D219" s="9" t="s">
        <v>17</v>
      </c>
      <c r="E219" s="23" t="s">
        <v>17</v>
      </c>
      <c r="F219" s="24" t="s">
        <v>996</v>
      </c>
      <c r="G219" s="30" t="s">
        <v>997</v>
      </c>
      <c r="H219" s="25" t="s">
        <v>1</v>
      </c>
      <c r="I219" s="6" t="s">
        <v>998</v>
      </c>
      <c r="J219" s="25">
        <v>3169001</v>
      </c>
      <c r="K219" s="26" t="s">
        <v>901</v>
      </c>
      <c r="L219" s="3">
        <v>47586000</v>
      </c>
      <c r="M219" s="4">
        <v>43511</v>
      </c>
      <c r="N219" s="14" t="e">
        <f>VLOOKUP(A219,#REF!,2,FALSE)</f>
        <v>#REF!</v>
      </c>
      <c r="O219" s="27" t="s">
        <v>801</v>
      </c>
    </row>
    <row r="220" spans="1:15" ht="72.75" customHeight="1" x14ac:dyDescent="0.25">
      <c r="A220" s="22">
        <v>266</v>
      </c>
      <c r="B220" s="1" t="s">
        <v>999</v>
      </c>
      <c r="C220" s="2" t="s">
        <v>265</v>
      </c>
      <c r="D220" s="9" t="s">
        <v>17</v>
      </c>
      <c r="E220" s="23" t="s">
        <v>17</v>
      </c>
      <c r="F220" s="24" t="s">
        <v>1000</v>
      </c>
      <c r="G220" s="30" t="s">
        <v>974</v>
      </c>
      <c r="H220" s="25" t="s">
        <v>1</v>
      </c>
      <c r="I220" s="6" t="s">
        <v>1001</v>
      </c>
      <c r="J220" s="25">
        <v>3169001</v>
      </c>
      <c r="K220" s="26" t="s">
        <v>943</v>
      </c>
      <c r="L220" s="3">
        <v>47250000</v>
      </c>
      <c r="M220" s="4">
        <v>43515</v>
      </c>
      <c r="N220" s="14" t="e">
        <f>VLOOKUP(A220,#REF!,2,FALSE)</f>
        <v>#REF!</v>
      </c>
      <c r="O220" s="27" t="s">
        <v>777</v>
      </c>
    </row>
    <row r="221" spans="1:15" ht="72.75" customHeight="1" x14ac:dyDescent="0.25">
      <c r="A221" s="22">
        <v>267</v>
      </c>
      <c r="B221" s="1" t="s">
        <v>1002</v>
      </c>
      <c r="C221" s="2" t="s">
        <v>265</v>
      </c>
      <c r="D221" s="9" t="s">
        <v>17</v>
      </c>
      <c r="E221" s="23" t="s">
        <v>17</v>
      </c>
      <c r="F221" s="24" t="s">
        <v>1003</v>
      </c>
      <c r="G221" s="30" t="s">
        <v>974</v>
      </c>
      <c r="H221" s="25" t="s">
        <v>1</v>
      </c>
      <c r="I221" s="6" t="s">
        <v>1004</v>
      </c>
      <c r="J221" s="25">
        <v>3169001</v>
      </c>
      <c r="K221" s="26" t="s">
        <v>943</v>
      </c>
      <c r="L221" s="3">
        <v>47250000</v>
      </c>
      <c r="M221" s="4">
        <v>43511</v>
      </c>
      <c r="N221" s="14" t="e">
        <f>VLOOKUP(A221,#REF!,2,FALSE)</f>
        <v>#REF!</v>
      </c>
      <c r="O221" s="27" t="s">
        <v>777</v>
      </c>
    </row>
    <row r="222" spans="1:15" ht="72.75" customHeight="1" x14ac:dyDescent="0.25">
      <c r="A222" s="22">
        <v>268</v>
      </c>
      <c r="B222" s="1" t="s">
        <v>1005</v>
      </c>
      <c r="C222" s="2" t="s">
        <v>265</v>
      </c>
      <c r="D222" s="9" t="s">
        <v>17</v>
      </c>
      <c r="E222" s="23" t="s">
        <v>17</v>
      </c>
      <c r="F222" s="24" t="s">
        <v>101</v>
      </c>
      <c r="G222" s="30" t="s">
        <v>974</v>
      </c>
      <c r="H222" s="25" t="s">
        <v>1</v>
      </c>
      <c r="I222" s="6" t="s">
        <v>1006</v>
      </c>
      <c r="J222" s="25">
        <v>3169001</v>
      </c>
      <c r="K222" s="26" t="s">
        <v>943</v>
      </c>
      <c r="L222" s="3">
        <v>47250000</v>
      </c>
      <c r="M222" s="4">
        <v>43511</v>
      </c>
      <c r="N222" s="14" t="e">
        <f>VLOOKUP(A222,#REF!,2,FALSE)</f>
        <v>#REF!</v>
      </c>
      <c r="O222" s="27" t="s">
        <v>777</v>
      </c>
    </row>
    <row r="223" spans="1:15" ht="72.75" customHeight="1" x14ac:dyDescent="0.25">
      <c r="A223" s="22">
        <v>269</v>
      </c>
      <c r="B223" s="1" t="s">
        <v>1007</v>
      </c>
      <c r="C223" s="2" t="s">
        <v>13</v>
      </c>
      <c r="D223" s="9" t="s">
        <v>159</v>
      </c>
      <c r="E223" s="23" t="s">
        <v>158</v>
      </c>
      <c r="F223" s="24" t="s">
        <v>1008</v>
      </c>
      <c r="G223" s="30" t="s">
        <v>974</v>
      </c>
      <c r="H223" s="25" t="s">
        <v>1</v>
      </c>
      <c r="I223" s="6" t="s">
        <v>1009</v>
      </c>
      <c r="J223" s="25">
        <v>3169001</v>
      </c>
      <c r="K223" s="26" t="s">
        <v>891</v>
      </c>
      <c r="L223" s="3">
        <v>49016000</v>
      </c>
      <c r="M223" s="4">
        <v>43514</v>
      </c>
      <c r="N223" s="14" t="e">
        <f>VLOOKUP(A223,#REF!,2,FALSE)</f>
        <v>#REF!</v>
      </c>
      <c r="O223" s="27" t="s">
        <v>599</v>
      </c>
    </row>
    <row r="224" spans="1:15" ht="72.75" customHeight="1" x14ac:dyDescent="0.25">
      <c r="A224" s="22">
        <v>270</v>
      </c>
      <c r="B224" s="1" t="s">
        <v>1010</v>
      </c>
      <c r="C224" s="2" t="s">
        <v>13</v>
      </c>
      <c r="D224" s="9" t="s">
        <v>1011</v>
      </c>
      <c r="E224" s="23" t="s">
        <v>1012</v>
      </c>
      <c r="F224" s="24" t="s">
        <v>1013</v>
      </c>
      <c r="G224" s="30" t="s">
        <v>974</v>
      </c>
      <c r="H224" s="25" t="s">
        <v>1</v>
      </c>
      <c r="I224" s="6" t="s">
        <v>1014</v>
      </c>
      <c r="J224" s="25">
        <v>3169001</v>
      </c>
      <c r="K224" s="26" t="s">
        <v>1015</v>
      </c>
      <c r="L224" s="3">
        <v>47927000</v>
      </c>
      <c r="M224" s="4">
        <v>43514</v>
      </c>
      <c r="N224" s="14" t="e">
        <f>VLOOKUP(A224,#REF!,2,FALSE)</f>
        <v>#REF!</v>
      </c>
      <c r="O224" s="27" t="s">
        <v>792</v>
      </c>
    </row>
    <row r="225" spans="1:15" ht="72.75" customHeight="1" x14ac:dyDescent="0.25">
      <c r="A225" s="22">
        <v>271</v>
      </c>
      <c r="B225" s="1" t="s">
        <v>1016</v>
      </c>
      <c r="C225" s="2" t="s">
        <v>265</v>
      </c>
      <c r="D225" s="9" t="s">
        <v>17</v>
      </c>
      <c r="E225" s="23" t="s">
        <v>17</v>
      </c>
      <c r="F225" s="24" t="s">
        <v>1017</v>
      </c>
      <c r="G225" s="30" t="s">
        <v>974</v>
      </c>
      <c r="H225" s="25" t="s">
        <v>1</v>
      </c>
      <c r="I225" s="6" t="s">
        <v>1018</v>
      </c>
      <c r="J225" s="25">
        <v>3169001</v>
      </c>
      <c r="K225" s="26" t="s">
        <v>943</v>
      </c>
      <c r="L225" s="3">
        <v>47250000</v>
      </c>
      <c r="M225" s="4">
        <v>43511</v>
      </c>
      <c r="N225" s="14" t="e">
        <f>VLOOKUP(A225,#REF!,2,FALSE)</f>
        <v>#REF!</v>
      </c>
      <c r="O225" s="27" t="s">
        <v>777</v>
      </c>
    </row>
    <row r="226" spans="1:15" ht="72.75" customHeight="1" x14ac:dyDescent="0.25">
      <c r="A226" s="22">
        <v>272</v>
      </c>
      <c r="B226" s="1" t="s">
        <v>1019</v>
      </c>
      <c r="C226" s="2" t="s">
        <v>265</v>
      </c>
      <c r="D226" s="9" t="s">
        <v>280</v>
      </c>
      <c r="E226" s="23" t="s">
        <v>35</v>
      </c>
      <c r="F226" s="24" t="s">
        <v>1020</v>
      </c>
      <c r="G226" s="30" t="s">
        <v>974</v>
      </c>
      <c r="H226" s="25" t="s">
        <v>1</v>
      </c>
      <c r="I226" s="6" t="s">
        <v>1021</v>
      </c>
      <c r="J226" s="25">
        <v>3169001</v>
      </c>
      <c r="K226" s="26" t="s">
        <v>943</v>
      </c>
      <c r="L226" s="3">
        <v>47250000</v>
      </c>
      <c r="M226" s="4">
        <v>43514</v>
      </c>
      <c r="N226" s="14" t="e">
        <f>VLOOKUP(A226,#REF!,2,FALSE)</f>
        <v>#REF!</v>
      </c>
      <c r="O226" s="27" t="s">
        <v>777</v>
      </c>
    </row>
    <row r="227" spans="1:15" ht="72.75" customHeight="1" x14ac:dyDescent="0.25">
      <c r="A227" s="22">
        <v>273</v>
      </c>
      <c r="B227" s="1" t="s">
        <v>1022</v>
      </c>
      <c r="C227" s="2" t="s">
        <v>265</v>
      </c>
      <c r="D227" s="9" t="s">
        <v>32</v>
      </c>
      <c r="E227" s="23" t="s">
        <v>33</v>
      </c>
      <c r="F227" s="24" t="s">
        <v>1023</v>
      </c>
      <c r="G227" s="30" t="s">
        <v>974</v>
      </c>
      <c r="H227" s="25" t="s">
        <v>1</v>
      </c>
      <c r="I227" s="6" t="s">
        <v>1024</v>
      </c>
      <c r="J227" s="25">
        <v>3169001</v>
      </c>
      <c r="K227" s="26" t="s">
        <v>943</v>
      </c>
      <c r="L227" s="3">
        <v>47250000</v>
      </c>
      <c r="M227" s="4">
        <v>43511</v>
      </c>
      <c r="N227" s="14" t="e">
        <f>VLOOKUP(A227,#REF!,2,FALSE)</f>
        <v>#REF!</v>
      </c>
      <c r="O227" s="27" t="s">
        <v>777</v>
      </c>
    </row>
    <row r="228" spans="1:15" ht="72.75" customHeight="1" x14ac:dyDescent="0.25">
      <c r="A228" s="22">
        <v>275</v>
      </c>
      <c r="B228" s="1" t="s">
        <v>1025</v>
      </c>
      <c r="C228" s="2" t="s">
        <v>13</v>
      </c>
      <c r="D228" s="9" t="s">
        <v>27</v>
      </c>
      <c r="E228" s="23" t="s">
        <v>931</v>
      </c>
      <c r="F228" s="24" t="s">
        <v>1026</v>
      </c>
      <c r="G228" s="30" t="s">
        <v>1027</v>
      </c>
      <c r="H228" s="25" t="s">
        <v>1</v>
      </c>
      <c r="I228" s="6" t="s">
        <v>1028</v>
      </c>
      <c r="J228" s="25">
        <v>3169001</v>
      </c>
      <c r="K228" s="26" t="s">
        <v>1029</v>
      </c>
      <c r="L228" s="3">
        <v>44000000</v>
      </c>
      <c r="M228" s="4">
        <v>43514</v>
      </c>
      <c r="N228" s="14" t="e">
        <f>VLOOKUP(A228,#REF!,2,FALSE)</f>
        <v>#REF!</v>
      </c>
      <c r="O228" s="27" t="s">
        <v>598</v>
      </c>
    </row>
    <row r="229" spans="1:15" ht="72.75" customHeight="1" x14ac:dyDescent="0.25">
      <c r="A229" s="22">
        <v>276</v>
      </c>
      <c r="B229" s="1" t="s">
        <v>1030</v>
      </c>
      <c r="C229" s="2" t="s">
        <v>265</v>
      </c>
      <c r="D229" s="9" t="s">
        <v>17</v>
      </c>
      <c r="E229" s="23" t="s">
        <v>17</v>
      </c>
      <c r="F229" s="24" t="s">
        <v>1031</v>
      </c>
      <c r="G229" s="30" t="s">
        <v>1027</v>
      </c>
      <c r="H229" s="25" t="s">
        <v>1</v>
      </c>
      <c r="I229" s="6" t="s">
        <v>1032</v>
      </c>
      <c r="J229" s="25">
        <v>3169001</v>
      </c>
      <c r="K229" s="26" t="s">
        <v>1033</v>
      </c>
      <c r="L229" s="3">
        <v>47190000</v>
      </c>
      <c r="M229" s="4">
        <v>43514</v>
      </c>
      <c r="N229" s="14" t="e">
        <f>VLOOKUP(A229,#REF!,2,FALSE)</f>
        <v>#REF!</v>
      </c>
      <c r="O229" s="27" t="s">
        <v>599</v>
      </c>
    </row>
    <row r="230" spans="1:15" ht="72.75" customHeight="1" x14ac:dyDescent="0.25">
      <c r="A230" s="22">
        <v>277</v>
      </c>
      <c r="B230" s="1" t="s">
        <v>1034</v>
      </c>
      <c r="C230" s="2" t="s">
        <v>13</v>
      </c>
      <c r="D230" s="9" t="s">
        <v>99</v>
      </c>
      <c r="E230" s="23" t="s">
        <v>91</v>
      </c>
      <c r="F230" s="24" t="s">
        <v>1035</v>
      </c>
      <c r="G230" s="30" t="s">
        <v>1027</v>
      </c>
      <c r="H230" s="25" t="s">
        <v>1</v>
      </c>
      <c r="I230" s="6" t="s">
        <v>1036</v>
      </c>
      <c r="J230" s="25">
        <v>3169001</v>
      </c>
      <c r="K230" s="26" t="s">
        <v>1037</v>
      </c>
      <c r="L230" s="3">
        <v>66000000</v>
      </c>
      <c r="M230" s="4">
        <v>43514</v>
      </c>
      <c r="N230" s="14" t="e">
        <f>VLOOKUP(A230,#REF!,2,FALSE)</f>
        <v>#REF!</v>
      </c>
      <c r="O230" s="27" t="s">
        <v>777</v>
      </c>
    </row>
    <row r="231" spans="1:15" ht="72.75" customHeight="1" x14ac:dyDescent="0.25">
      <c r="A231" s="22">
        <v>278</v>
      </c>
      <c r="B231" s="1" t="s">
        <v>1038</v>
      </c>
      <c r="C231" s="2" t="s">
        <v>265</v>
      </c>
      <c r="D231" s="9" t="s">
        <v>17</v>
      </c>
      <c r="E231" s="23" t="s">
        <v>17</v>
      </c>
      <c r="F231" s="24" t="s">
        <v>1039</v>
      </c>
      <c r="G231" s="30" t="s">
        <v>1027</v>
      </c>
      <c r="H231" s="25" t="s">
        <v>1</v>
      </c>
      <c r="I231" s="6" t="s">
        <v>1040</v>
      </c>
      <c r="J231" s="25">
        <v>3169001</v>
      </c>
      <c r="K231" s="26" t="s">
        <v>1041</v>
      </c>
      <c r="L231" s="3">
        <v>49016000</v>
      </c>
      <c r="M231" s="4">
        <v>43515</v>
      </c>
      <c r="N231" s="14" t="e">
        <f>VLOOKUP(A231,#REF!,2,FALSE)</f>
        <v>#REF!</v>
      </c>
      <c r="O231" s="27" t="s">
        <v>599</v>
      </c>
    </row>
    <row r="232" spans="1:15" ht="72.75" customHeight="1" x14ac:dyDescent="0.25">
      <c r="A232" s="22">
        <v>279</v>
      </c>
      <c r="B232" s="1" t="s">
        <v>1042</v>
      </c>
      <c r="C232" s="2" t="s">
        <v>265</v>
      </c>
      <c r="D232" s="9" t="s">
        <v>17</v>
      </c>
      <c r="E232" s="23" t="s">
        <v>17</v>
      </c>
      <c r="F232" s="24" t="s">
        <v>155</v>
      </c>
      <c r="G232" s="30" t="s">
        <v>1043</v>
      </c>
      <c r="H232" s="25" t="s">
        <v>1</v>
      </c>
      <c r="I232" s="6" t="s">
        <v>1044</v>
      </c>
      <c r="J232" s="25">
        <v>3169001</v>
      </c>
      <c r="K232" s="26" t="s">
        <v>943</v>
      </c>
      <c r="L232" s="3">
        <v>47250000</v>
      </c>
      <c r="M232" s="4">
        <v>43516</v>
      </c>
      <c r="N232" s="14" t="e">
        <f>VLOOKUP(A232,#REF!,2,FALSE)</f>
        <v>#REF!</v>
      </c>
      <c r="O232" s="27" t="s">
        <v>777</v>
      </c>
    </row>
    <row r="233" spans="1:15" ht="72.75" customHeight="1" x14ac:dyDescent="0.25">
      <c r="A233" s="22">
        <v>280</v>
      </c>
      <c r="B233" s="1" t="s">
        <v>1045</v>
      </c>
      <c r="C233" s="2" t="s">
        <v>265</v>
      </c>
      <c r="D233" s="9" t="s">
        <v>17</v>
      </c>
      <c r="E233" s="23" t="s">
        <v>17</v>
      </c>
      <c r="F233" s="24" t="s">
        <v>1039</v>
      </c>
      <c r="G233" s="30" t="s">
        <v>1027</v>
      </c>
      <c r="H233" s="25" t="s">
        <v>1</v>
      </c>
      <c r="I233" s="6" t="s">
        <v>1046</v>
      </c>
      <c r="J233" s="25">
        <v>3169001</v>
      </c>
      <c r="K233" s="26" t="s">
        <v>943</v>
      </c>
      <c r="L233" s="3">
        <v>47250000</v>
      </c>
      <c r="M233" s="4">
        <v>43515</v>
      </c>
      <c r="N233" s="14" t="e">
        <f>VLOOKUP(A233,#REF!,2,FALSE)</f>
        <v>#REF!</v>
      </c>
      <c r="O233" s="27" t="s">
        <v>777</v>
      </c>
    </row>
    <row r="234" spans="1:15" ht="30.75" customHeight="1" x14ac:dyDescent="0.25">
      <c r="A234" s="22">
        <v>282</v>
      </c>
      <c r="B234" s="1" t="s">
        <v>1050</v>
      </c>
      <c r="C234" s="2" t="s">
        <v>265</v>
      </c>
      <c r="D234" s="9" t="s">
        <v>17</v>
      </c>
      <c r="E234" s="23" t="s">
        <v>17</v>
      </c>
      <c r="F234" s="24" t="s">
        <v>1051</v>
      </c>
      <c r="G234" s="30" t="s">
        <v>1052</v>
      </c>
      <c r="H234" s="25" t="s">
        <v>1</v>
      </c>
      <c r="I234" s="6" t="s">
        <v>1053</v>
      </c>
      <c r="J234" s="25">
        <v>3169001</v>
      </c>
      <c r="K234" s="26" t="s">
        <v>1054</v>
      </c>
      <c r="L234" s="3">
        <v>32400000</v>
      </c>
      <c r="M234" s="4">
        <v>43529</v>
      </c>
      <c r="N234" s="14" t="e">
        <f>VLOOKUP(A234,#REF!,2,FALSE)</f>
        <v>#REF!</v>
      </c>
      <c r="O234" s="27" t="s">
        <v>47</v>
      </c>
    </row>
    <row r="235" spans="1:15" ht="72.75" customHeight="1" x14ac:dyDescent="0.25">
      <c r="A235" s="22">
        <v>283</v>
      </c>
      <c r="B235" s="1" t="s">
        <v>1055</v>
      </c>
      <c r="C235" s="2" t="s">
        <v>13</v>
      </c>
      <c r="D235" s="9" t="s">
        <v>60</v>
      </c>
      <c r="E235" s="23" t="s">
        <v>1056</v>
      </c>
      <c r="F235" s="24" t="s">
        <v>1057</v>
      </c>
      <c r="G235" s="30" t="s">
        <v>1058</v>
      </c>
      <c r="H235" s="25" t="s">
        <v>1</v>
      </c>
      <c r="I235" s="6" t="s">
        <v>1059</v>
      </c>
      <c r="J235" s="25">
        <v>3169001</v>
      </c>
      <c r="K235" s="26" t="s">
        <v>492</v>
      </c>
      <c r="L235" s="3">
        <v>49852000</v>
      </c>
      <c r="M235" s="4">
        <v>43514</v>
      </c>
      <c r="N235" s="14" t="e">
        <f>VLOOKUP(A235,#REF!,2,FALSE)</f>
        <v>#REF!</v>
      </c>
      <c r="O235" s="27" t="s">
        <v>606</v>
      </c>
    </row>
    <row r="236" spans="1:15" ht="30.75" customHeight="1" x14ac:dyDescent="0.25">
      <c r="A236" s="22">
        <v>284</v>
      </c>
      <c r="B236" s="1" t="s">
        <v>1060</v>
      </c>
      <c r="C236" s="2" t="s">
        <v>13</v>
      </c>
      <c r="D236" s="9" t="s">
        <v>1061</v>
      </c>
      <c r="E236" s="23" t="s">
        <v>17</v>
      </c>
      <c r="F236" s="24" t="s">
        <v>1062</v>
      </c>
      <c r="G236" s="30" t="s">
        <v>1063</v>
      </c>
      <c r="H236" s="25" t="s">
        <v>1</v>
      </c>
      <c r="I236" s="6" t="s">
        <v>1064</v>
      </c>
      <c r="J236" s="25">
        <v>3169001</v>
      </c>
      <c r="K236" s="26" t="s">
        <v>917</v>
      </c>
      <c r="L236" s="3">
        <v>35200000</v>
      </c>
      <c r="M236" s="4">
        <v>43530</v>
      </c>
      <c r="N236" s="14" t="e">
        <f>VLOOKUP(A236,#REF!,2,FALSE)</f>
        <v>#REF!</v>
      </c>
      <c r="O236" s="27" t="s">
        <v>836</v>
      </c>
    </row>
    <row r="237" spans="1:15" ht="72.75" customHeight="1" x14ac:dyDescent="0.25">
      <c r="A237" s="22">
        <v>286</v>
      </c>
      <c r="B237" s="1" t="s">
        <v>1065</v>
      </c>
      <c r="C237" s="2" t="s">
        <v>265</v>
      </c>
      <c r="D237" s="9" t="s">
        <v>17</v>
      </c>
      <c r="E237" s="23" t="s">
        <v>17</v>
      </c>
      <c r="F237" s="24" t="s">
        <v>1066</v>
      </c>
      <c r="G237" s="30" t="s">
        <v>1067</v>
      </c>
      <c r="H237" s="25" t="s">
        <v>1</v>
      </c>
      <c r="I237" s="6" t="s">
        <v>1068</v>
      </c>
      <c r="J237" s="25">
        <v>3169001</v>
      </c>
      <c r="K237" s="26" t="s">
        <v>1069</v>
      </c>
      <c r="L237" s="3">
        <v>22599990</v>
      </c>
      <c r="M237" s="4">
        <v>43516</v>
      </c>
      <c r="N237" s="14" t="e">
        <f>VLOOKUP(A237,#REF!,2,FALSE)</f>
        <v>#REF!</v>
      </c>
      <c r="O237" s="27" t="s">
        <v>606</v>
      </c>
    </row>
    <row r="238" spans="1:15" ht="72.75" customHeight="1" x14ac:dyDescent="0.25">
      <c r="A238" s="22">
        <v>287</v>
      </c>
      <c r="B238" s="1" t="s">
        <v>1070</v>
      </c>
      <c r="C238" s="2" t="s">
        <v>265</v>
      </c>
      <c r="D238" s="9" t="s">
        <v>1071</v>
      </c>
      <c r="E238" s="23" t="s">
        <v>1072</v>
      </c>
      <c r="F238" s="24" t="s">
        <v>1073</v>
      </c>
      <c r="G238" s="32" t="s">
        <v>1074</v>
      </c>
      <c r="H238" s="25" t="s">
        <v>1</v>
      </c>
      <c r="I238" s="6" t="s">
        <v>1075</v>
      </c>
      <c r="J238" s="25">
        <v>3169001</v>
      </c>
      <c r="K238" s="26" t="s">
        <v>1076</v>
      </c>
      <c r="L238" s="3">
        <v>65032000</v>
      </c>
      <c r="M238" s="4">
        <v>43517</v>
      </c>
      <c r="N238" s="14" t="e">
        <f>VLOOKUP(A238,#REF!,2,FALSE)</f>
        <v>#REF!</v>
      </c>
      <c r="O238" s="27" t="s">
        <v>836</v>
      </c>
    </row>
    <row r="239" spans="1:15" ht="72.75" customHeight="1" x14ac:dyDescent="0.25">
      <c r="A239" s="22">
        <v>288</v>
      </c>
      <c r="B239" s="1" t="s">
        <v>1077</v>
      </c>
      <c r="C239" s="2" t="s">
        <v>265</v>
      </c>
      <c r="D239" s="9" t="s">
        <v>17</v>
      </c>
      <c r="E239" s="23" t="s">
        <v>17</v>
      </c>
      <c r="F239" s="24" t="s">
        <v>15</v>
      </c>
      <c r="G239" s="30" t="s">
        <v>945</v>
      </c>
      <c r="H239" s="25" t="s">
        <v>1</v>
      </c>
      <c r="I239" s="6" t="s">
        <v>1078</v>
      </c>
      <c r="J239" s="25">
        <v>3169001</v>
      </c>
      <c r="K239" s="26" t="s">
        <v>1079</v>
      </c>
      <c r="L239" s="3">
        <v>22869000</v>
      </c>
      <c r="M239" s="4">
        <v>43517</v>
      </c>
      <c r="N239" s="14" t="e">
        <f>VLOOKUP(A239,#REF!,2,FALSE)</f>
        <v>#REF!</v>
      </c>
      <c r="O239" s="27" t="s">
        <v>836</v>
      </c>
    </row>
    <row r="240" spans="1:15" ht="72.75" customHeight="1" x14ac:dyDescent="0.25">
      <c r="A240" s="22">
        <v>289</v>
      </c>
      <c r="B240" s="1" t="s">
        <v>1080</v>
      </c>
      <c r="C240" s="2" t="s">
        <v>265</v>
      </c>
      <c r="D240" s="9" t="s">
        <v>17</v>
      </c>
      <c r="E240" s="23" t="s">
        <v>17</v>
      </c>
      <c r="F240" s="24" t="s">
        <v>1081</v>
      </c>
      <c r="G240" s="30" t="s">
        <v>1082</v>
      </c>
      <c r="H240" s="25" t="s">
        <v>1</v>
      </c>
      <c r="I240" s="6" t="s">
        <v>1083</v>
      </c>
      <c r="J240" s="25">
        <v>3169001</v>
      </c>
      <c r="K240" s="26" t="s">
        <v>1084</v>
      </c>
      <c r="L240" s="3">
        <v>59740000</v>
      </c>
      <c r="M240" s="4">
        <v>43516</v>
      </c>
      <c r="N240" s="14" t="e">
        <f>VLOOKUP(A240,#REF!,2,FALSE)</f>
        <v>#REF!</v>
      </c>
      <c r="O240" s="27" t="s">
        <v>1085</v>
      </c>
    </row>
    <row r="241" spans="1:15" ht="72.75" customHeight="1" x14ac:dyDescent="0.25">
      <c r="A241" s="22">
        <v>290</v>
      </c>
      <c r="B241" s="1" t="s">
        <v>1086</v>
      </c>
      <c r="C241" s="2" t="s">
        <v>265</v>
      </c>
      <c r="D241" s="9" t="s">
        <v>17</v>
      </c>
      <c r="E241" s="23" t="s">
        <v>17</v>
      </c>
      <c r="F241" s="24" t="s">
        <v>15</v>
      </c>
      <c r="G241" s="30" t="s">
        <v>945</v>
      </c>
      <c r="H241" s="25" t="s">
        <v>1</v>
      </c>
      <c r="I241" s="6" t="s">
        <v>1087</v>
      </c>
      <c r="J241" s="25">
        <v>3169001</v>
      </c>
      <c r="K241" s="26" t="s">
        <v>994</v>
      </c>
      <c r="L241" s="3">
        <v>21630000</v>
      </c>
      <c r="M241" s="4">
        <v>43517</v>
      </c>
      <c r="N241" s="14" t="e">
        <f>VLOOKUP(A241,#REF!,2,FALSE)</f>
        <v>#REF!</v>
      </c>
      <c r="O241" s="27" t="s">
        <v>792</v>
      </c>
    </row>
    <row r="242" spans="1:15" ht="72.75" customHeight="1" x14ac:dyDescent="0.25">
      <c r="A242" s="22">
        <v>293</v>
      </c>
      <c r="B242" s="1" t="s">
        <v>1092</v>
      </c>
      <c r="C242" s="2" t="s">
        <v>265</v>
      </c>
      <c r="D242" s="9" t="s">
        <v>17</v>
      </c>
      <c r="E242" s="23" t="s">
        <v>17</v>
      </c>
      <c r="F242" s="24" t="s">
        <v>15</v>
      </c>
      <c r="G242" s="30" t="s">
        <v>945</v>
      </c>
      <c r="H242" s="25" t="s">
        <v>1</v>
      </c>
      <c r="I242" s="6" t="s">
        <v>1093</v>
      </c>
      <c r="J242" s="25">
        <v>3169001</v>
      </c>
      <c r="K242" s="26" t="s">
        <v>1094</v>
      </c>
      <c r="L242" s="3">
        <v>26686000</v>
      </c>
      <c r="M242" s="4">
        <v>43517</v>
      </c>
      <c r="N242" s="14" t="e">
        <f>VLOOKUP(A242,#REF!,2,FALSE)</f>
        <v>#REF!</v>
      </c>
      <c r="O242" s="27" t="s">
        <v>598</v>
      </c>
    </row>
    <row r="243" spans="1:15" ht="72.75" customHeight="1" x14ac:dyDescent="0.25">
      <c r="A243" s="22">
        <v>294</v>
      </c>
      <c r="B243" s="1" t="s">
        <v>1095</v>
      </c>
      <c r="C243" s="2" t="s">
        <v>265</v>
      </c>
      <c r="D243" s="9" t="s">
        <v>17</v>
      </c>
      <c r="E243" s="23" t="s">
        <v>17</v>
      </c>
      <c r="F243" s="24" t="s">
        <v>1096</v>
      </c>
      <c r="G243" s="30" t="s">
        <v>1082</v>
      </c>
      <c r="H243" s="25" t="s">
        <v>1</v>
      </c>
      <c r="I243" s="6" t="s">
        <v>1097</v>
      </c>
      <c r="J243" s="25">
        <v>3169001</v>
      </c>
      <c r="K243" s="26" t="s">
        <v>943</v>
      </c>
      <c r="L243" s="3">
        <v>47250000</v>
      </c>
      <c r="M243" s="4">
        <v>43521</v>
      </c>
      <c r="N243" s="14" t="e">
        <f>VLOOKUP(A243,#REF!,2,FALSE)</f>
        <v>#REF!</v>
      </c>
      <c r="O243" s="27" t="s">
        <v>777</v>
      </c>
    </row>
    <row r="244" spans="1:15" ht="72.75" customHeight="1" x14ac:dyDescent="0.25">
      <c r="A244" s="22">
        <v>296</v>
      </c>
      <c r="B244" s="1" t="s">
        <v>1098</v>
      </c>
      <c r="C244" s="2" t="s">
        <v>265</v>
      </c>
      <c r="D244" s="9" t="s">
        <v>27</v>
      </c>
      <c r="E244" s="23" t="s">
        <v>1099</v>
      </c>
      <c r="F244" s="24" t="s">
        <v>1081</v>
      </c>
      <c r="G244" s="30" t="s">
        <v>1082</v>
      </c>
      <c r="H244" s="25" t="s">
        <v>1</v>
      </c>
      <c r="I244" s="6" t="s">
        <v>1100</v>
      </c>
      <c r="J244" s="25">
        <v>3169001</v>
      </c>
      <c r="K244" s="26" t="s">
        <v>1101</v>
      </c>
      <c r="L244" s="3">
        <v>52500000</v>
      </c>
      <c r="M244" s="4">
        <v>43517</v>
      </c>
      <c r="N244" s="14" t="e">
        <f>VLOOKUP(A244,#REF!,2,FALSE)</f>
        <v>#REF!</v>
      </c>
      <c r="O244" s="27" t="s">
        <v>801</v>
      </c>
    </row>
    <row r="245" spans="1:15" ht="72.75" customHeight="1" x14ac:dyDescent="0.25">
      <c r="A245" s="22">
        <v>297</v>
      </c>
      <c r="B245" s="1" t="s">
        <v>1102</v>
      </c>
      <c r="C245" s="2" t="s">
        <v>265</v>
      </c>
      <c r="D245" s="9" t="s">
        <v>14</v>
      </c>
      <c r="E245" s="23" t="s">
        <v>17</v>
      </c>
      <c r="F245" s="24" t="s">
        <v>1103</v>
      </c>
      <c r="G245" s="30" t="s">
        <v>1104</v>
      </c>
      <c r="H245" s="25" t="s">
        <v>1</v>
      </c>
      <c r="I245" s="6" t="s">
        <v>1105</v>
      </c>
      <c r="J245" s="25">
        <v>3169001</v>
      </c>
      <c r="K245" s="26" t="s">
        <v>1106</v>
      </c>
      <c r="L245" s="3">
        <v>55000000</v>
      </c>
      <c r="M245" s="4">
        <v>43525</v>
      </c>
      <c r="N245" s="14" t="e">
        <f>VLOOKUP(A245,#REF!,2,FALSE)</f>
        <v>#REF!</v>
      </c>
      <c r="O245" s="27" t="s">
        <v>777</v>
      </c>
    </row>
    <row r="246" spans="1:15" ht="72.75" customHeight="1" x14ac:dyDescent="0.25">
      <c r="A246" s="22">
        <v>298</v>
      </c>
      <c r="B246" s="1" t="s">
        <v>1107</v>
      </c>
      <c r="C246" s="2" t="s">
        <v>265</v>
      </c>
      <c r="D246" s="9" t="s">
        <v>17</v>
      </c>
      <c r="E246" s="23" t="s">
        <v>17</v>
      </c>
      <c r="F246" s="24" t="s">
        <v>1108</v>
      </c>
      <c r="G246" s="30" t="s">
        <v>1109</v>
      </c>
      <c r="H246" s="25" t="s">
        <v>1</v>
      </c>
      <c r="I246" s="6" t="s">
        <v>1110</v>
      </c>
      <c r="J246" s="25">
        <v>3169001</v>
      </c>
      <c r="K246" s="26" t="s">
        <v>1111</v>
      </c>
      <c r="L246" s="3">
        <v>70000000</v>
      </c>
      <c r="M246" s="4">
        <v>43518</v>
      </c>
      <c r="N246" s="14" t="e">
        <f>VLOOKUP(A246,#REF!,2,FALSE)</f>
        <v>#REF!</v>
      </c>
      <c r="O246" s="27" t="s">
        <v>862</v>
      </c>
    </row>
    <row r="247" spans="1:15" ht="72.75" customHeight="1" x14ac:dyDescent="0.25">
      <c r="A247" s="22">
        <v>299</v>
      </c>
      <c r="B247" s="1" t="s">
        <v>1112</v>
      </c>
      <c r="C247" s="2" t="s">
        <v>265</v>
      </c>
      <c r="D247" s="9" t="s">
        <v>17</v>
      </c>
      <c r="E247" s="23" t="s">
        <v>17</v>
      </c>
      <c r="F247" s="24" t="s">
        <v>1113</v>
      </c>
      <c r="G247" s="30" t="s">
        <v>1114</v>
      </c>
      <c r="H247" s="25" t="s">
        <v>1</v>
      </c>
      <c r="I247" s="6" t="s">
        <v>1115</v>
      </c>
      <c r="J247" s="25">
        <v>3169001</v>
      </c>
      <c r="K247" s="26" t="s">
        <v>1116</v>
      </c>
      <c r="L247" s="3">
        <v>66000000</v>
      </c>
      <c r="M247" s="4">
        <v>43521</v>
      </c>
      <c r="N247" s="14" t="e">
        <f>VLOOKUP(A247,#REF!,2,FALSE)</f>
        <v>#REF!</v>
      </c>
      <c r="O247" s="27" t="s">
        <v>796</v>
      </c>
    </row>
    <row r="248" spans="1:15" ht="72.75" customHeight="1" x14ac:dyDescent="0.25">
      <c r="A248" s="22">
        <v>300</v>
      </c>
      <c r="B248" s="1" t="s">
        <v>1117</v>
      </c>
      <c r="C248" s="2" t="s">
        <v>265</v>
      </c>
      <c r="D248" s="9" t="s">
        <v>17</v>
      </c>
      <c r="E248" s="23" t="s">
        <v>17</v>
      </c>
      <c r="F248" s="24" t="s">
        <v>1118</v>
      </c>
      <c r="G248" s="30" t="s">
        <v>1119</v>
      </c>
      <c r="H248" s="25" t="s">
        <v>1</v>
      </c>
      <c r="I248" s="6" t="s">
        <v>1120</v>
      </c>
      <c r="J248" s="25">
        <v>3169001</v>
      </c>
      <c r="K248" s="26" t="s">
        <v>1121</v>
      </c>
      <c r="L248" s="3">
        <v>25740000</v>
      </c>
      <c r="M248" s="4">
        <v>43521</v>
      </c>
      <c r="N248" s="14" t="e">
        <f>VLOOKUP(A248,#REF!,2,FALSE)</f>
        <v>#REF!</v>
      </c>
      <c r="O248" s="27" t="s">
        <v>43</v>
      </c>
    </row>
    <row r="249" spans="1:15" ht="72.75" customHeight="1" x14ac:dyDescent="0.25">
      <c r="A249" s="22">
        <v>302</v>
      </c>
      <c r="B249" s="1" t="s">
        <v>1122</v>
      </c>
      <c r="C249" s="2" t="s">
        <v>13</v>
      </c>
      <c r="D249" s="9" t="s">
        <v>56</v>
      </c>
      <c r="E249" s="23" t="s">
        <v>1123</v>
      </c>
      <c r="F249" s="24" t="s">
        <v>101</v>
      </c>
      <c r="G249" s="30" t="s">
        <v>1124</v>
      </c>
      <c r="H249" s="25" t="s">
        <v>1</v>
      </c>
      <c r="I249" s="6" t="s">
        <v>1125</v>
      </c>
      <c r="J249" s="25">
        <v>3169001</v>
      </c>
      <c r="K249" s="26" t="s">
        <v>525</v>
      </c>
      <c r="L249" s="3">
        <v>47179000</v>
      </c>
      <c r="M249" s="4">
        <v>43521</v>
      </c>
      <c r="N249" s="14" t="e">
        <f>VLOOKUP(A249,#REF!,2,FALSE)</f>
        <v>#REF!</v>
      </c>
      <c r="O249" s="27" t="s">
        <v>599</v>
      </c>
    </row>
    <row r="250" spans="1:15" ht="72.75" customHeight="1" x14ac:dyDescent="0.25">
      <c r="A250" s="22">
        <v>303</v>
      </c>
      <c r="B250" s="1" t="s">
        <v>1126</v>
      </c>
      <c r="C250" s="2" t="s">
        <v>265</v>
      </c>
      <c r="D250" s="9" t="s">
        <v>17</v>
      </c>
      <c r="E250" s="23" t="s">
        <v>17</v>
      </c>
      <c r="F250" s="24" t="s">
        <v>1127</v>
      </c>
      <c r="G250" s="30" t="s">
        <v>1128</v>
      </c>
      <c r="H250" s="25" t="s">
        <v>1</v>
      </c>
      <c r="I250" s="6" t="s">
        <v>1129</v>
      </c>
      <c r="J250" s="25">
        <v>3169001</v>
      </c>
      <c r="K250" s="26" t="s">
        <v>1130</v>
      </c>
      <c r="L250" s="3">
        <v>75000000</v>
      </c>
      <c r="M250" s="4">
        <v>43522</v>
      </c>
      <c r="N250" s="14" t="e">
        <f>VLOOKUP(A250,#REF!,2,FALSE)</f>
        <v>#REF!</v>
      </c>
      <c r="O250" s="27" t="s">
        <v>836</v>
      </c>
    </row>
    <row r="251" spans="1:15" ht="72.75" customHeight="1" x14ac:dyDescent="0.25">
      <c r="A251" s="22">
        <v>304</v>
      </c>
      <c r="B251" s="1" t="s">
        <v>1088</v>
      </c>
      <c r="C251" s="2" t="s">
        <v>265</v>
      </c>
      <c r="D251" s="9" t="s">
        <v>17</v>
      </c>
      <c r="E251" s="23" t="s">
        <v>17</v>
      </c>
      <c r="F251" s="24" t="s">
        <v>1089</v>
      </c>
      <c r="G251" s="30" t="s">
        <v>1090</v>
      </c>
      <c r="H251" s="25" t="s">
        <v>1</v>
      </c>
      <c r="I251" s="6" t="s">
        <v>1091</v>
      </c>
      <c r="J251" s="25">
        <v>3169001</v>
      </c>
      <c r="K251" s="26" t="s">
        <v>943</v>
      </c>
      <c r="L251" s="3">
        <v>47250000</v>
      </c>
      <c r="M251" s="4">
        <v>43521</v>
      </c>
      <c r="N251" s="14" t="e">
        <f>VLOOKUP(A251,#REF!,2,FALSE)</f>
        <v>#REF!</v>
      </c>
      <c r="O251" s="27" t="s">
        <v>777</v>
      </c>
    </row>
    <row r="252" spans="1:15" ht="72.75" customHeight="1" x14ac:dyDescent="0.25">
      <c r="A252" s="22">
        <v>305</v>
      </c>
      <c r="B252" s="1" t="s">
        <v>1131</v>
      </c>
      <c r="C252" s="2" t="s">
        <v>265</v>
      </c>
      <c r="D252" s="9" t="s">
        <v>17</v>
      </c>
      <c r="E252" s="23" t="s">
        <v>17</v>
      </c>
      <c r="F252" s="24" t="s">
        <v>15</v>
      </c>
      <c r="G252" s="30" t="s">
        <v>945</v>
      </c>
      <c r="H252" s="25" t="s">
        <v>1</v>
      </c>
      <c r="I252" s="6" t="s">
        <v>1132</v>
      </c>
      <c r="J252" s="25">
        <v>3169001</v>
      </c>
      <c r="K252" s="26" t="s">
        <v>1133</v>
      </c>
      <c r="L252" s="3">
        <v>25740000</v>
      </c>
      <c r="M252" s="4">
        <v>43523</v>
      </c>
      <c r="N252" s="14" t="e">
        <f>VLOOKUP(A252,#REF!,2,FALSE)</f>
        <v>#REF!</v>
      </c>
      <c r="O252" s="27" t="s">
        <v>43</v>
      </c>
    </row>
    <row r="253" spans="1:15" ht="72.75" customHeight="1" x14ac:dyDescent="0.25">
      <c r="A253" s="22">
        <v>306</v>
      </c>
      <c r="B253" s="1" t="s">
        <v>1134</v>
      </c>
      <c r="C253" s="2" t="s">
        <v>265</v>
      </c>
      <c r="D253" s="9" t="s">
        <v>17</v>
      </c>
      <c r="E253" s="23" t="s">
        <v>17</v>
      </c>
      <c r="F253" s="24" t="s">
        <v>66</v>
      </c>
      <c r="G253" s="30" t="s">
        <v>1253</v>
      </c>
      <c r="H253" s="25" t="s">
        <v>1</v>
      </c>
      <c r="I253" s="6" t="s">
        <v>1135</v>
      </c>
      <c r="J253" s="25">
        <v>3169001</v>
      </c>
      <c r="K253" s="26" t="s">
        <v>1136</v>
      </c>
      <c r="L253" s="3">
        <v>47179000</v>
      </c>
      <c r="M253" s="4">
        <v>43522</v>
      </c>
      <c r="N253" s="14" t="e">
        <f>VLOOKUP(A253,#REF!,2,FALSE)</f>
        <v>#REF!</v>
      </c>
      <c r="O253" s="27" t="s">
        <v>599</v>
      </c>
    </row>
    <row r="254" spans="1:15" ht="72.75" customHeight="1" x14ac:dyDescent="0.25">
      <c r="A254" s="22">
        <v>307</v>
      </c>
      <c r="B254" s="1" t="s">
        <v>239</v>
      </c>
      <c r="C254" s="2" t="s">
        <v>13</v>
      </c>
      <c r="D254" s="9" t="s">
        <v>424</v>
      </c>
      <c r="E254" s="23" t="s">
        <v>170</v>
      </c>
      <c r="F254" s="24" t="s">
        <v>425</v>
      </c>
      <c r="G254" s="30" t="s">
        <v>1137</v>
      </c>
      <c r="H254" s="25" t="s">
        <v>1</v>
      </c>
      <c r="I254" s="6" t="s">
        <v>1138</v>
      </c>
      <c r="J254" s="25">
        <v>3169001</v>
      </c>
      <c r="K254" s="26" t="s">
        <v>566</v>
      </c>
      <c r="L254" s="3">
        <v>81879000</v>
      </c>
      <c r="M254" s="4">
        <v>43523</v>
      </c>
      <c r="N254" s="14" t="e">
        <f>VLOOKUP(A254,#REF!,2,FALSE)</f>
        <v>#REF!</v>
      </c>
      <c r="O254" s="27" t="s">
        <v>599</v>
      </c>
    </row>
    <row r="255" spans="1:15" ht="72.75" customHeight="1" x14ac:dyDescent="0.25">
      <c r="A255" s="22">
        <v>308</v>
      </c>
      <c r="B255" s="1" t="s">
        <v>1139</v>
      </c>
      <c r="C255" s="2" t="s">
        <v>13</v>
      </c>
      <c r="D255" s="9" t="s">
        <v>27</v>
      </c>
      <c r="E255" s="23" t="s">
        <v>42</v>
      </c>
      <c r="F255" s="24" t="s">
        <v>1140</v>
      </c>
      <c r="G255" s="30" t="s">
        <v>1258</v>
      </c>
      <c r="H255" s="25" t="s">
        <v>1</v>
      </c>
      <c r="I255" s="6" t="s">
        <v>1141</v>
      </c>
      <c r="J255" s="25">
        <v>3169001</v>
      </c>
      <c r="K255" s="26" t="s">
        <v>1142</v>
      </c>
      <c r="L255" s="3">
        <v>47179000</v>
      </c>
      <c r="M255" s="4">
        <v>43523</v>
      </c>
      <c r="N255" s="14" t="e">
        <f>VLOOKUP(A255,#REF!,2,FALSE)</f>
        <v>#REF!</v>
      </c>
      <c r="O255" s="27" t="s">
        <v>599</v>
      </c>
    </row>
    <row r="256" spans="1:15" ht="72.75" customHeight="1" x14ac:dyDescent="0.25">
      <c r="A256" s="22">
        <v>309</v>
      </c>
      <c r="B256" s="1" t="s">
        <v>1143</v>
      </c>
      <c r="C256" s="2" t="s">
        <v>13</v>
      </c>
      <c r="D256" s="9" t="s">
        <v>14</v>
      </c>
      <c r="E256" s="23" t="s">
        <v>1144</v>
      </c>
      <c r="F256" s="24" t="s">
        <v>1145</v>
      </c>
      <c r="G256" s="30" t="s">
        <v>1146</v>
      </c>
      <c r="H256" s="25" t="s">
        <v>1</v>
      </c>
      <c r="I256" s="6" t="s">
        <v>1147</v>
      </c>
      <c r="J256" s="25">
        <v>3169001</v>
      </c>
      <c r="K256" s="26" t="s">
        <v>1148</v>
      </c>
      <c r="L256" s="3">
        <v>77980000</v>
      </c>
      <c r="M256" s="4">
        <v>43524</v>
      </c>
      <c r="N256" s="14" t="e">
        <f>VLOOKUP(A256,#REF!,2,FALSE)</f>
        <v>#REF!</v>
      </c>
      <c r="O256" s="27" t="s">
        <v>599</v>
      </c>
    </row>
    <row r="257" spans="1:15" ht="72.75" customHeight="1" x14ac:dyDescent="0.25">
      <c r="A257" s="22">
        <v>311</v>
      </c>
      <c r="B257" s="1" t="s">
        <v>1149</v>
      </c>
      <c r="C257" s="2" t="s">
        <v>265</v>
      </c>
      <c r="D257" s="9" t="s">
        <v>17</v>
      </c>
      <c r="E257" s="23" t="s">
        <v>17</v>
      </c>
      <c r="F257" s="24" t="s">
        <v>1150</v>
      </c>
      <c r="G257" s="30" t="s">
        <v>1254</v>
      </c>
      <c r="H257" s="25" t="s">
        <v>1</v>
      </c>
      <c r="I257" s="6" t="s">
        <v>1151</v>
      </c>
      <c r="J257" s="25">
        <v>3169001</v>
      </c>
      <c r="K257" s="26" t="s">
        <v>1152</v>
      </c>
      <c r="L257" s="3">
        <v>13050000</v>
      </c>
      <c r="M257" s="4">
        <v>43523</v>
      </c>
      <c r="N257" s="14" t="e">
        <f>VLOOKUP(A257,#REF!,2,FALSE)</f>
        <v>#REF!</v>
      </c>
      <c r="O257" s="27" t="s">
        <v>777</v>
      </c>
    </row>
    <row r="258" spans="1:15" ht="72.75" customHeight="1" x14ac:dyDescent="0.25">
      <c r="A258" s="22">
        <v>313</v>
      </c>
      <c r="B258" s="1" t="s">
        <v>1153</v>
      </c>
      <c r="C258" s="2" t="s">
        <v>265</v>
      </c>
      <c r="D258" s="9" t="s">
        <v>17</v>
      </c>
      <c r="E258" s="23" t="s">
        <v>17</v>
      </c>
      <c r="F258" s="24" t="s">
        <v>1154</v>
      </c>
      <c r="G258" s="30" t="s">
        <v>1255</v>
      </c>
      <c r="H258" s="25" t="s">
        <v>1</v>
      </c>
      <c r="I258" s="6" t="s">
        <v>1155</v>
      </c>
      <c r="J258" s="25">
        <v>3169001</v>
      </c>
      <c r="K258" s="26" t="s">
        <v>795</v>
      </c>
      <c r="L258" s="3">
        <v>42332000</v>
      </c>
      <c r="M258" s="4">
        <v>43525</v>
      </c>
      <c r="N258" s="14" t="e">
        <f>VLOOKUP(A258,#REF!,2,FALSE)</f>
        <v>#REF!</v>
      </c>
      <c r="O258" s="27" t="s">
        <v>47</v>
      </c>
    </row>
    <row r="259" spans="1:15" ht="72.75" customHeight="1" x14ac:dyDescent="0.25">
      <c r="A259" s="22">
        <v>314</v>
      </c>
      <c r="B259" s="1" t="s">
        <v>1156</v>
      </c>
      <c r="C259" s="2" t="s">
        <v>265</v>
      </c>
      <c r="D259" s="9" t="s">
        <v>17</v>
      </c>
      <c r="E259" s="23" t="s">
        <v>17</v>
      </c>
      <c r="F259" s="24" t="s">
        <v>1157</v>
      </c>
      <c r="G259" s="30" t="s">
        <v>1256</v>
      </c>
      <c r="H259" s="25" t="s">
        <v>1</v>
      </c>
      <c r="I259" s="6" t="s">
        <v>1158</v>
      </c>
      <c r="J259" s="25">
        <v>3169001</v>
      </c>
      <c r="K259" s="26" t="s">
        <v>1159</v>
      </c>
      <c r="L259" s="3">
        <v>45000000</v>
      </c>
      <c r="M259" s="4">
        <v>43525</v>
      </c>
      <c r="N259" s="14" t="e">
        <f>VLOOKUP(A259,#REF!,2,FALSE)</f>
        <v>#REF!</v>
      </c>
      <c r="O259" s="27" t="s">
        <v>796</v>
      </c>
    </row>
    <row r="260" spans="1:15" ht="72.75" customHeight="1" x14ac:dyDescent="0.25">
      <c r="A260" s="22">
        <v>315</v>
      </c>
      <c r="B260" s="1" t="s">
        <v>1160</v>
      </c>
      <c r="C260" s="2" t="s">
        <v>265</v>
      </c>
      <c r="D260" s="9" t="s">
        <v>17</v>
      </c>
      <c r="E260" s="23" t="s">
        <v>17</v>
      </c>
      <c r="F260" s="24" t="s">
        <v>1161</v>
      </c>
      <c r="G260" s="30" t="s">
        <v>1257</v>
      </c>
      <c r="H260" s="25" t="s">
        <v>1</v>
      </c>
      <c r="I260" s="6" t="s">
        <v>1162</v>
      </c>
      <c r="J260" s="25">
        <v>3169001</v>
      </c>
      <c r="K260" s="26" t="s">
        <v>1163</v>
      </c>
      <c r="L260" s="3">
        <v>34000000</v>
      </c>
      <c r="M260" s="4">
        <v>43538</v>
      </c>
      <c r="N260" s="14" t="e">
        <f>VLOOKUP(A260,#REF!,2,FALSE)</f>
        <v>#REF!</v>
      </c>
      <c r="O260" s="27" t="s">
        <v>598</v>
      </c>
    </row>
    <row r="261" spans="1:15" ht="72.75" customHeight="1" x14ac:dyDescent="0.25">
      <c r="A261" s="22">
        <v>317</v>
      </c>
      <c r="B261" s="1" t="s">
        <v>1164</v>
      </c>
      <c r="C261" s="2" t="s">
        <v>265</v>
      </c>
      <c r="D261" s="9" t="s">
        <v>1165</v>
      </c>
      <c r="E261" s="23" t="s">
        <v>1166</v>
      </c>
      <c r="F261" s="24" t="s">
        <v>1167</v>
      </c>
      <c r="G261" s="30" t="s">
        <v>1168</v>
      </c>
      <c r="H261" s="25" t="s">
        <v>1</v>
      </c>
      <c r="I261" s="6" t="s">
        <v>1169</v>
      </c>
      <c r="J261" s="25">
        <v>3169001</v>
      </c>
      <c r="K261" s="26" t="s">
        <v>1170</v>
      </c>
      <c r="L261" s="3">
        <v>50000000</v>
      </c>
      <c r="M261" s="4">
        <v>43525</v>
      </c>
      <c r="N261" s="14" t="e">
        <f>VLOOKUP(A261,#REF!,2,FALSE)</f>
        <v>#REF!</v>
      </c>
      <c r="O261" s="27" t="s">
        <v>796</v>
      </c>
    </row>
    <row r="262" spans="1:15" ht="72.75" customHeight="1" x14ac:dyDescent="0.25">
      <c r="A262" s="22">
        <v>285</v>
      </c>
      <c r="B262" s="1" t="s">
        <v>1171</v>
      </c>
      <c r="C262" s="2" t="s">
        <v>265</v>
      </c>
      <c r="D262" s="9" t="s">
        <v>17</v>
      </c>
      <c r="E262" s="23" t="s">
        <v>17</v>
      </c>
      <c r="F262" s="24" t="s">
        <v>19</v>
      </c>
      <c r="G262" s="30" t="s">
        <v>1236</v>
      </c>
      <c r="H262" s="25" t="s">
        <v>1</v>
      </c>
      <c r="I262" s="6" t="s">
        <v>1218</v>
      </c>
      <c r="J262" s="25">
        <v>3169001</v>
      </c>
      <c r="K262" s="26" t="s">
        <v>156</v>
      </c>
      <c r="L262" s="3">
        <v>21630000</v>
      </c>
      <c r="M262" s="4">
        <v>43536</v>
      </c>
      <c r="N262" s="14" t="e">
        <f>VLOOKUP(A262,#REF!,2,FALSE)</f>
        <v>#REF!</v>
      </c>
      <c r="O262" s="27" t="s">
        <v>1214</v>
      </c>
    </row>
    <row r="263" spans="1:15" ht="72.75" customHeight="1" x14ac:dyDescent="0.25">
      <c r="A263" s="22">
        <v>316</v>
      </c>
      <c r="B263" s="1" t="s">
        <v>1172</v>
      </c>
      <c r="C263" s="2" t="s">
        <v>13</v>
      </c>
      <c r="D263" s="9" t="s">
        <v>286</v>
      </c>
      <c r="E263" s="23" t="s">
        <v>1187</v>
      </c>
      <c r="F263" s="24" t="s">
        <v>19</v>
      </c>
      <c r="G263" s="30" t="s">
        <v>945</v>
      </c>
      <c r="H263" s="25" t="s">
        <v>1</v>
      </c>
      <c r="I263" s="6" t="s">
        <v>1219</v>
      </c>
      <c r="J263" s="25">
        <v>3169001</v>
      </c>
      <c r="K263" s="26" t="s">
        <v>1205</v>
      </c>
      <c r="L263" s="3">
        <v>19690000</v>
      </c>
      <c r="M263" s="4">
        <v>43530</v>
      </c>
      <c r="N263" s="14" t="e">
        <f>VLOOKUP(A263,#REF!,2,FALSE)</f>
        <v>#REF!</v>
      </c>
      <c r="O263" s="27" t="s">
        <v>1215</v>
      </c>
    </row>
    <row r="264" spans="1:15" ht="72.75" customHeight="1" x14ac:dyDescent="0.25">
      <c r="A264" s="22">
        <v>318</v>
      </c>
      <c r="B264" s="1" t="s">
        <v>1173</v>
      </c>
      <c r="C264" s="2" t="s">
        <v>265</v>
      </c>
      <c r="D264" s="9" t="s">
        <v>95</v>
      </c>
      <c r="E264" s="23" t="s">
        <v>1165</v>
      </c>
      <c r="F264" s="24" t="s">
        <v>1190</v>
      </c>
      <c r="G264" s="30" t="s">
        <v>1237</v>
      </c>
      <c r="H264" s="25" t="s">
        <v>1</v>
      </c>
      <c r="I264" s="6" t="s">
        <v>1220</v>
      </c>
      <c r="J264" s="25">
        <v>3169001</v>
      </c>
      <c r="K264" s="26" t="s">
        <v>525</v>
      </c>
      <c r="L264" s="3">
        <v>42890000</v>
      </c>
      <c r="M264" s="4">
        <v>43536</v>
      </c>
      <c r="N264" s="14" t="e">
        <f>VLOOKUP(A264,#REF!,2,FALSE)</f>
        <v>#REF!</v>
      </c>
      <c r="O264" s="27" t="s">
        <v>1215</v>
      </c>
    </row>
    <row r="265" spans="1:15" ht="72.75" customHeight="1" x14ac:dyDescent="0.25">
      <c r="A265" s="22">
        <v>319</v>
      </c>
      <c r="B265" s="1" t="s">
        <v>1174</v>
      </c>
      <c r="C265" s="2" t="s">
        <v>265</v>
      </c>
      <c r="D265" s="9" t="s">
        <v>17</v>
      </c>
      <c r="E265" s="23" t="s">
        <v>17</v>
      </c>
      <c r="F265" s="24" t="s">
        <v>1191</v>
      </c>
      <c r="G265" s="30" t="s">
        <v>1238</v>
      </c>
      <c r="H265" s="25" t="s">
        <v>1</v>
      </c>
      <c r="I265" s="6" t="s">
        <v>1221</v>
      </c>
      <c r="J265" s="25">
        <v>3169001</v>
      </c>
      <c r="K265" s="26" t="s">
        <v>1206</v>
      </c>
      <c r="L265" s="3">
        <v>43570000</v>
      </c>
      <c r="M265" s="4">
        <v>43535</v>
      </c>
      <c r="N265" s="14" t="e">
        <f>VLOOKUP(A265,#REF!,2,FALSE)</f>
        <v>#REF!</v>
      </c>
      <c r="O265" s="27" t="s">
        <v>1216</v>
      </c>
    </row>
    <row r="266" spans="1:15" ht="30.75" customHeight="1" x14ac:dyDescent="0.25">
      <c r="A266" s="22">
        <v>321</v>
      </c>
      <c r="B266" s="1" t="s">
        <v>1175</v>
      </c>
      <c r="C266" s="2" t="s">
        <v>265</v>
      </c>
      <c r="D266" s="9" t="s">
        <v>17</v>
      </c>
      <c r="E266" s="23" t="s">
        <v>17</v>
      </c>
      <c r="F266" s="24" t="s">
        <v>1192</v>
      </c>
      <c r="G266" s="30" t="s">
        <v>1239</v>
      </c>
      <c r="H266" s="25" t="s">
        <v>1</v>
      </c>
      <c r="I266" s="6" t="s">
        <v>1222</v>
      </c>
      <c r="J266" s="25">
        <v>3169001</v>
      </c>
      <c r="K266" s="26" t="s">
        <v>1207</v>
      </c>
      <c r="L266" s="3">
        <v>49980000</v>
      </c>
      <c r="M266" s="4">
        <v>43538</v>
      </c>
      <c r="N266" s="14" t="e">
        <f>VLOOKUP(A266,#REF!,2,FALSE)</f>
        <v>#REF!</v>
      </c>
      <c r="O266" s="27" t="s">
        <v>1217</v>
      </c>
    </row>
    <row r="267" spans="1:15" ht="72.75" customHeight="1" x14ac:dyDescent="0.25">
      <c r="A267" s="22">
        <v>322</v>
      </c>
      <c r="B267" s="1" t="s">
        <v>1176</v>
      </c>
      <c r="C267" s="2" t="s">
        <v>265</v>
      </c>
      <c r="D267" s="9" t="s">
        <v>17</v>
      </c>
      <c r="E267" s="23" t="s">
        <v>17</v>
      </c>
      <c r="F267" s="24" t="s">
        <v>1193</v>
      </c>
      <c r="G267" s="30" t="s">
        <v>1240</v>
      </c>
      <c r="H267" s="25" t="s">
        <v>1</v>
      </c>
      <c r="I267" s="6" t="s">
        <v>1223</v>
      </c>
      <c r="J267" s="25">
        <v>3169001</v>
      </c>
      <c r="K267" s="26" t="s">
        <v>943</v>
      </c>
      <c r="L267" s="3">
        <v>47250000</v>
      </c>
      <c r="M267" s="4">
        <v>43543</v>
      </c>
      <c r="N267" s="14" t="e">
        <f>VLOOKUP(A267,#REF!,2,FALSE)</f>
        <v>#REF!</v>
      </c>
      <c r="O267" s="27" t="s">
        <v>777</v>
      </c>
    </row>
    <row r="268" spans="1:15" ht="72.75" customHeight="1" x14ac:dyDescent="0.25">
      <c r="A268" s="22">
        <v>323</v>
      </c>
      <c r="B268" s="1" t="s">
        <v>1177</v>
      </c>
      <c r="C268" s="2" t="s">
        <v>265</v>
      </c>
      <c r="D268" s="9" t="s">
        <v>17</v>
      </c>
      <c r="E268" s="23" t="s">
        <v>17</v>
      </c>
      <c r="F268" s="24" t="s">
        <v>1194</v>
      </c>
      <c r="G268" s="30" t="s">
        <v>1241</v>
      </c>
      <c r="H268" s="25" t="s">
        <v>1</v>
      </c>
      <c r="I268" s="6" t="s">
        <v>1224</v>
      </c>
      <c r="J268" s="25">
        <v>3169001</v>
      </c>
      <c r="K268" s="26" t="s">
        <v>1208</v>
      </c>
      <c r="L268" s="3">
        <v>50833333</v>
      </c>
      <c r="M268" s="4">
        <v>43539</v>
      </c>
      <c r="N268" s="14" t="e">
        <f>VLOOKUP(A268,#REF!,2,FALSE)</f>
        <v>#REF!</v>
      </c>
      <c r="O268" s="27" t="s">
        <v>777</v>
      </c>
    </row>
    <row r="269" spans="1:15" ht="72.75" customHeight="1" x14ac:dyDescent="0.25">
      <c r="A269" s="22">
        <v>324</v>
      </c>
      <c r="B269" s="1" t="s">
        <v>1178</v>
      </c>
      <c r="C269" s="2" t="s">
        <v>265</v>
      </c>
      <c r="D269" s="9" t="s">
        <v>17</v>
      </c>
      <c r="E269" s="23" t="s">
        <v>17</v>
      </c>
      <c r="F269" s="24" t="s">
        <v>1195</v>
      </c>
      <c r="G269" s="30" t="s">
        <v>1242</v>
      </c>
      <c r="H269" s="25" t="s">
        <v>1</v>
      </c>
      <c r="I269" s="6" t="s">
        <v>1230</v>
      </c>
      <c r="J269" s="25">
        <v>3169001</v>
      </c>
      <c r="K269" s="26" t="s">
        <v>1209</v>
      </c>
      <c r="L269" s="3">
        <v>52500000</v>
      </c>
      <c r="M269" s="4">
        <v>43539</v>
      </c>
      <c r="N269" s="14" t="e">
        <f>VLOOKUP(A269,#REF!,2,FALSE)</f>
        <v>#REF!</v>
      </c>
      <c r="O269" s="27" t="s">
        <v>777</v>
      </c>
    </row>
    <row r="270" spans="1:15" ht="72.75" customHeight="1" x14ac:dyDescent="0.25">
      <c r="A270" s="22">
        <v>326</v>
      </c>
      <c r="B270" s="1" t="s">
        <v>1179</v>
      </c>
      <c r="C270" s="2" t="s">
        <v>13</v>
      </c>
      <c r="D270" s="9" t="s">
        <v>99</v>
      </c>
      <c r="E270" s="23" t="s">
        <v>91</v>
      </c>
      <c r="F270" s="24" t="s">
        <v>1196</v>
      </c>
      <c r="G270" s="30" t="s">
        <v>1243</v>
      </c>
      <c r="H270" s="25" t="s">
        <v>1</v>
      </c>
      <c r="I270" s="6" t="s">
        <v>1235</v>
      </c>
      <c r="J270" s="25">
        <v>3169001</v>
      </c>
      <c r="K270" s="26" t="s">
        <v>1210</v>
      </c>
      <c r="L270" s="3">
        <v>60000000</v>
      </c>
      <c r="M270" s="4">
        <v>43542</v>
      </c>
      <c r="N270" s="14" t="e">
        <f>VLOOKUP(A270,#REF!,2,FALSE)</f>
        <v>#REF!</v>
      </c>
      <c r="O270" s="27" t="s">
        <v>777</v>
      </c>
    </row>
    <row r="271" spans="1:15" ht="72.75" customHeight="1" x14ac:dyDescent="0.25">
      <c r="A271" s="22">
        <v>327</v>
      </c>
      <c r="B271" s="1" t="s">
        <v>1180</v>
      </c>
      <c r="C271" s="2" t="s">
        <v>265</v>
      </c>
      <c r="D271" s="9" t="s">
        <v>1188</v>
      </c>
      <c r="E271" s="23" t="s">
        <v>27</v>
      </c>
      <c r="F271" s="24" t="s">
        <v>1197</v>
      </c>
      <c r="G271" s="30" t="s">
        <v>1244</v>
      </c>
      <c r="H271" s="25" t="s">
        <v>1</v>
      </c>
      <c r="I271" s="6" t="s">
        <v>1231</v>
      </c>
      <c r="J271" s="25">
        <v>3169001</v>
      </c>
      <c r="K271" s="26" t="s">
        <v>1211</v>
      </c>
      <c r="L271" s="3">
        <v>51700000</v>
      </c>
      <c r="M271" s="4">
        <v>43542</v>
      </c>
      <c r="N271" s="14" t="e">
        <f>VLOOKUP(A271,#REF!,2,FALSE)</f>
        <v>#REF!</v>
      </c>
      <c r="O271" s="27" t="s">
        <v>777</v>
      </c>
    </row>
    <row r="272" spans="1:15" ht="72.75" customHeight="1" x14ac:dyDescent="0.25">
      <c r="A272" s="22">
        <v>328</v>
      </c>
      <c r="B272" s="1" t="s">
        <v>1181</v>
      </c>
      <c r="C272" s="2" t="s">
        <v>265</v>
      </c>
      <c r="D272" s="9" t="s">
        <v>17</v>
      </c>
      <c r="E272" s="23" t="s">
        <v>17</v>
      </c>
      <c r="F272" s="24" t="s">
        <v>1198</v>
      </c>
      <c r="G272" s="30" t="s">
        <v>1244</v>
      </c>
      <c r="H272" s="25" t="s">
        <v>1</v>
      </c>
      <c r="I272" s="6" t="s">
        <v>1232</v>
      </c>
      <c r="J272" s="25">
        <v>3169001</v>
      </c>
      <c r="K272" s="26" t="s">
        <v>1211</v>
      </c>
      <c r="L272" s="3">
        <v>51700000</v>
      </c>
      <c r="M272" s="4">
        <v>43544</v>
      </c>
      <c r="N272" s="14" t="e">
        <f>VLOOKUP(A272,#REF!,2,FALSE)</f>
        <v>#REF!</v>
      </c>
      <c r="O272" s="27" t="s">
        <v>777</v>
      </c>
    </row>
    <row r="273" spans="1:15" ht="72.75" customHeight="1" x14ac:dyDescent="0.25">
      <c r="A273" s="22">
        <v>329</v>
      </c>
      <c r="B273" s="1" t="s">
        <v>1182</v>
      </c>
      <c r="C273" s="2" t="s">
        <v>265</v>
      </c>
      <c r="D273" s="9" t="s">
        <v>17</v>
      </c>
      <c r="E273" s="23" t="s">
        <v>17</v>
      </c>
      <c r="F273" s="24" t="s">
        <v>1199</v>
      </c>
      <c r="G273" s="30" t="s">
        <v>1245</v>
      </c>
      <c r="H273" s="25" t="s">
        <v>1</v>
      </c>
      <c r="I273" s="6" t="s">
        <v>1225</v>
      </c>
      <c r="J273" s="25">
        <v>3169001</v>
      </c>
      <c r="K273" s="26" t="s">
        <v>1208</v>
      </c>
      <c r="L273" s="3">
        <v>50833333</v>
      </c>
      <c r="M273" s="4">
        <v>43542</v>
      </c>
      <c r="N273" s="14" t="e">
        <f>VLOOKUP(A273,#REF!,2,FALSE)</f>
        <v>#REF!</v>
      </c>
      <c r="O273" s="27" t="s">
        <v>777</v>
      </c>
    </row>
    <row r="274" spans="1:15" ht="72.75" customHeight="1" x14ac:dyDescent="0.25">
      <c r="A274" s="22">
        <v>330</v>
      </c>
      <c r="B274" s="1" t="s">
        <v>1183</v>
      </c>
      <c r="C274" s="2" t="s">
        <v>265</v>
      </c>
      <c r="D274" s="9" t="s">
        <v>17</v>
      </c>
      <c r="E274" s="23" t="s">
        <v>17</v>
      </c>
      <c r="F274" s="24" t="s">
        <v>1200</v>
      </c>
      <c r="G274" s="30" t="s">
        <v>1246</v>
      </c>
      <c r="H274" s="25" t="s">
        <v>1</v>
      </c>
      <c r="I274" s="6" t="s">
        <v>1233</v>
      </c>
      <c r="J274" s="25">
        <v>3169001</v>
      </c>
      <c r="K274" s="26" t="s">
        <v>1211</v>
      </c>
      <c r="L274" s="3">
        <v>51700000</v>
      </c>
      <c r="M274" s="4">
        <v>43544</v>
      </c>
      <c r="N274" s="14" t="e">
        <f>VLOOKUP(A274,#REF!,2,FALSE)</f>
        <v>#REF!</v>
      </c>
      <c r="O274" s="27" t="s">
        <v>777</v>
      </c>
    </row>
    <row r="275" spans="1:15" ht="72.75" customHeight="1" x14ac:dyDescent="0.25">
      <c r="A275" s="22">
        <v>331</v>
      </c>
      <c r="B275" s="1" t="s">
        <v>1184</v>
      </c>
      <c r="C275" s="2" t="s">
        <v>265</v>
      </c>
      <c r="D275" s="9" t="s">
        <v>95</v>
      </c>
      <c r="E275" s="23" t="s">
        <v>341</v>
      </c>
      <c r="F275" s="24" t="s">
        <v>1201</v>
      </c>
      <c r="G275" s="30" t="s">
        <v>1247</v>
      </c>
      <c r="H275" s="25" t="s">
        <v>1</v>
      </c>
      <c r="I275" s="6" t="s">
        <v>1226</v>
      </c>
      <c r="J275" s="25">
        <v>3169001</v>
      </c>
      <c r="K275" s="26" t="s">
        <v>943</v>
      </c>
      <c r="L275" s="3">
        <v>47250000</v>
      </c>
      <c r="M275" s="4">
        <v>43550</v>
      </c>
      <c r="N275" s="14" t="e">
        <f>VLOOKUP(A275,#REF!,2,FALSE)</f>
        <v>#REF!</v>
      </c>
      <c r="O275" s="27" t="s">
        <v>777</v>
      </c>
    </row>
    <row r="276" spans="1:15" ht="72.75" customHeight="1" x14ac:dyDescent="0.25">
      <c r="A276" s="22">
        <v>332</v>
      </c>
      <c r="B276" s="1" t="s">
        <v>1185</v>
      </c>
      <c r="C276" s="2" t="s">
        <v>265</v>
      </c>
      <c r="D276" s="9" t="s">
        <v>17</v>
      </c>
      <c r="E276" s="23" t="s">
        <v>17</v>
      </c>
      <c r="F276" s="24" t="s">
        <v>1202</v>
      </c>
      <c r="G276" s="30" t="s">
        <v>1248</v>
      </c>
      <c r="H276" s="25" t="s">
        <v>1</v>
      </c>
      <c r="I276" s="6" t="s">
        <v>1227</v>
      </c>
      <c r="J276" s="25">
        <v>3169001</v>
      </c>
      <c r="K276" s="26" t="s">
        <v>943</v>
      </c>
      <c r="L276" s="3">
        <v>47250000</v>
      </c>
      <c r="M276" s="4">
        <v>43550</v>
      </c>
      <c r="N276" s="14" t="e">
        <f>VLOOKUP(A276,#REF!,2,FALSE)</f>
        <v>#REF!</v>
      </c>
      <c r="O276" s="27" t="s">
        <v>777</v>
      </c>
    </row>
    <row r="277" spans="1:15" ht="72.75" customHeight="1" x14ac:dyDescent="0.25">
      <c r="A277" s="22">
        <v>333</v>
      </c>
      <c r="B277" s="1" t="s">
        <v>242</v>
      </c>
      <c r="C277" s="2" t="s">
        <v>265</v>
      </c>
      <c r="D277" s="9" t="s">
        <v>14</v>
      </c>
      <c r="E277" s="23" t="s">
        <v>1189</v>
      </c>
      <c r="F277" s="24" t="s">
        <v>1048</v>
      </c>
      <c r="G277" s="30" t="s">
        <v>1249</v>
      </c>
      <c r="H277" s="25" t="s">
        <v>1</v>
      </c>
      <c r="I277" s="6" t="s">
        <v>1234</v>
      </c>
      <c r="J277" s="25">
        <v>3169001</v>
      </c>
      <c r="K277" s="26" t="s">
        <v>72</v>
      </c>
      <c r="L277" s="3">
        <v>39150000</v>
      </c>
      <c r="M277" s="4">
        <v>43556</v>
      </c>
      <c r="N277" s="14" t="e">
        <f>VLOOKUP(A277,#REF!,2,FALSE)</f>
        <v>#REF!</v>
      </c>
      <c r="O277" s="27" t="s">
        <v>777</v>
      </c>
    </row>
    <row r="278" spans="1:15" ht="72.75" customHeight="1" x14ac:dyDescent="0.25">
      <c r="A278" s="22">
        <v>335</v>
      </c>
      <c r="B278" s="1" t="s">
        <v>71</v>
      </c>
      <c r="C278" s="2" t="s">
        <v>265</v>
      </c>
      <c r="D278" s="9" t="s">
        <v>17</v>
      </c>
      <c r="E278" s="23" t="s">
        <v>17</v>
      </c>
      <c r="F278" s="24" t="s">
        <v>1203</v>
      </c>
      <c r="G278" s="30" t="s">
        <v>1250</v>
      </c>
      <c r="H278" s="25" t="s">
        <v>1</v>
      </c>
      <c r="I278" s="6" t="s">
        <v>1228</v>
      </c>
      <c r="J278" s="25">
        <v>3169001</v>
      </c>
      <c r="K278" s="26" t="s">
        <v>1212</v>
      </c>
      <c r="L278" s="3">
        <v>50400000</v>
      </c>
      <c r="M278" s="4">
        <v>43557</v>
      </c>
      <c r="N278" s="14" t="e">
        <f>VLOOKUP(A278,#REF!,2,FALSE)</f>
        <v>#REF!</v>
      </c>
      <c r="O278" s="27" t="s">
        <v>777</v>
      </c>
    </row>
    <row r="279" spans="1:15" ht="72.75" customHeight="1" x14ac:dyDescent="0.25">
      <c r="A279" s="22">
        <v>337</v>
      </c>
      <c r="B279" s="1" t="s">
        <v>1186</v>
      </c>
      <c r="C279" s="2" t="s">
        <v>265</v>
      </c>
      <c r="D279" s="9" t="s">
        <v>17</v>
      </c>
      <c r="E279" s="23" t="s">
        <v>17</v>
      </c>
      <c r="F279" s="24" t="s">
        <v>29</v>
      </c>
      <c r="G279" s="30" t="s">
        <v>1249</v>
      </c>
      <c r="H279" s="25" t="s">
        <v>1</v>
      </c>
      <c r="I279" s="6" t="s">
        <v>624</v>
      </c>
      <c r="J279" s="25">
        <v>3169001</v>
      </c>
      <c r="K279" s="26" t="s">
        <v>1213</v>
      </c>
      <c r="L279" s="3">
        <v>39150000</v>
      </c>
      <c r="M279" s="4">
        <v>43556</v>
      </c>
      <c r="N279" s="14" t="e">
        <f>VLOOKUP(A279,#REF!,2,FALSE)</f>
        <v>#REF!</v>
      </c>
      <c r="O279" s="27" t="s">
        <v>777</v>
      </c>
    </row>
    <row r="280" spans="1:15" ht="72.75" customHeight="1" x14ac:dyDescent="0.25">
      <c r="A280" s="22">
        <v>338</v>
      </c>
      <c r="B280" s="1" t="s">
        <v>94</v>
      </c>
      <c r="C280" s="2" t="s">
        <v>265</v>
      </c>
      <c r="D280" s="9" t="s">
        <v>17</v>
      </c>
      <c r="E280" s="23" t="s">
        <v>17</v>
      </c>
      <c r="F280" s="24" t="s">
        <v>1203</v>
      </c>
      <c r="G280" s="30" t="s">
        <v>1251</v>
      </c>
      <c r="H280" s="25" t="s">
        <v>1</v>
      </c>
      <c r="I280" s="6" t="s">
        <v>1279</v>
      </c>
      <c r="J280" s="25">
        <v>3169001</v>
      </c>
      <c r="K280" s="26" t="s">
        <v>1213</v>
      </c>
      <c r="L280" s="3">
        <v>39150000</v>
      </c>
      <c r="M280" s="4">
        <v>43556</v>
      </c>
      <c r="N280" s="14" t="e">
        <f>VLOOKUP(A280,#REF!,2,FALSE)</f>
        <v>#REF!</v>
      </c>
      <c r="O280" s="27" t="s">
        <v>777</v>
      </c>
    </row>
    <row r="281" spans="1:15" ht="72.75" customHeight="1" x14ac:dyDescent="0.25">
      <c r="A281" s="22">
        <v>339</v>
      </c>
      <c r="B281" s="1" t="s">
        <v>90</v>
      </c>
      <c r="C281" s="2" t="s">
        <v>265</v>
      </c>
      <c r="D281" s="9" t="s">
        <v>95</v>
      </c>
      <c r="E281" s="23" t="s">
        <v>341</v>
      </c>
      <c r="F281" s="24" t="s">
        <v>1204</v>
      </c>
      <c r="G281" s="30" t="s">
        <v>1252</v>
      </c>
      <c r="H281" s="25" t="s">
        <v>1</v>
      </c>
      <c r="I281" s="6" t="s">
        <v>1280</v>
      </c>
      <c r="J281" s="25">
        <v>3169001</v>
      </c>
      <c r="K281" s="26" t="s">
        <v>1213</v>
      </c>
      <c r="L281" s="3">
        <v>39150000</v>
      </c>
      <c r="M281" s="4">
        <v>43556</v>
      </c>
      <c r="N281" s="14" t="e">
        <f>VLOOKUP(A281,#REF!,2,FALSE)</f>
        <v>#REF!</v>
      </c>
      <c r="O281" s="27" t="s">
        <v>777</v>
      </c>
    </row>
    <row r="282" spans="1:15" ht="72.75" customHeight="1" x14ac:dyDescent="0.25">
      <c r="A282" s="22">
        <v>341</v>
      </c>
      <c r="B282" s="1" t="s">
        <v>1259</v>
      </c>
      <c r="C282" s="2" t="s">
        <v>265</v>
      </c>
      <c r="D282" s="9" t="s">
        <v>1264</v>
      </c>
      <c r="E282" s="23" t="s">
        <v>1265</v>
      </c>
      <c r="F282" s="24" t="s">
        <v>1267</v>
      </c>
      <c r="G282" s="30" t="s">
        <v>1268</v>
      </c>
      <c r="H282" s="25" t="s">
        <v>1</v>
      </c>
      <c r="I282" s="6" t="s">
        <v>1283</v>
      </c>
      <c r="J282" s="25">
        <v>3169001</v>
      </c>
      <c r="K282" s="26" t="s">
        <v>1286</v>
      </c>
      <c r="L282" s="3">
        <v>41715000</v>
      </c>
      <c r="M282" s="4">
        <v>43559</v>
      </c>
      <c r="N282" s="14" t="e">
        <f>VLOOKUP(A282,#REF!,2,FALSE)</f>
        <v>#REF!</v>
      </c>
      <c r="O282" s="27" t="s">
        <v>1216</v>
      </c>
    </row>
    <row r="283" spans="1:15" ht="72.75" customHeight="1" x14ac:dyDescent="0.25">
      <c r="A283" s="22">
        <v>342</v>
      </c>
      <c r="B283" s="1" t="s">
        <v>1260</v>
      </c>
      <c r="C283" s="2" t="s">
        <v>265</v>
      </c>
      <c r="D283" s="9" t="s">
        <v>27</v>
      </c>
      <c r="E283" s="23" t="s">
        <v>1266</v>
      </c>
      <c r="F283" s="24" t="s">
        <v>1269</v>
      </c>
      <c r="G283" s="30" t="s">
        <v>1270</v>
      </c>
      <c r="H283" s="25" t="s">
        <v>1</v>
      </c>
      <c r="I283" s="6" t="s">
        <v>1281</v>
      </c>
      <c r="J283" s="25">
        <v>3169001</v>
      </c>
      <c r="K283" s="26" t="s">
        <v>1287</v>
      </c>
      <c r="L283" s="3">
        <v>45000000</v>
      </c>
      <c r="M283" s="4">
        <v>43560</v>
      </c>
      <c r="N283" s="14" t="e">
        <f>VLOOKUP(A283,#REF!,2,FALSE)</f>
        <v>#REF!</v>
      </c>
      <c r="O283" s="27" t="s">
        <v>777</v>
      </c>
    </row>
    <row r="284" spans="1:15" ht="72.75" customHeight="1" x14ac:dyDescent="0.25">
      <c r="A284" s="22">
        <v>344</v>
      </c>
      <c r="B284" s="1" t="s">
        <v>1261</v>
      </c>
      <c r="C284" s="2" t="s">
        <v>265</v>
      </c>
      <c r="D284" s="9" t="s">
        <v>27</v>
      </c>
      <c r="E284" s="23" t="s">
        <v>931</v>
      </c>
      <c r="F284" s="24" t="s">
        <v>1271</v>
      </c>
      <c r="G284" s="30" t="s">
        <v>1272</v>
      </c>
      <c r="H284" s="25" t="s">
        <v>1</v>
      </c>
      <c r="I284" s="6" t="s">
        <v>1282</v>
      </c>
      <c r="J284" s="25">
        <v>3169001</v>
      </c>
      <c r="K284" s="26" t="s">
        <v>1288</v>
      </c>
      <c r="L284" s="3">
        <v>63000000</v>
      </c>
      <c r="M284" s="4">
        <v>43578</v>
      </c>
      <c r="N284" s="14" t="e">
        <f>VLOOKUP(A284,#REF!,2,FALSE)</f>
        <v>#REF!</v>
      </c>
      <c r="O284" s="27" t="s">
        <v>606</v>
      </c>
    </row>
    <row r="285" spans="1:15" ht="72.75" customHeight="1" x14ac:dyDescent="0.25">
      <c r="A285" s="22">
        <v>346</v>
      </c>
      <c r="B285" s="1" t="s">
        <v>1262</v>
      </c>
      <c r="C285" s="2" t="s">
        <v>265</v>
      </c>
      <c r="D285" s="9" t="s">
        <v>17</v>
      </c>
      <c r="E285" s="23" t="s">
        <v>17</v>
      </c>
      <c r="F285" s="24" t="s">
        <v>1273</v>
      </c>
      <c r="G285" s="30" t="s">
        <v>1274</v>
      </c>
      <c r="H285" s="25" t="s">
        <v>1</v>
      </c>
      <c r="I285" s="6" t="s">
        <v>1229</v>
      </c>
      <c r="J285" s="25">
        <v>3169001</v>
      </c>
      <c r="K285" s="26" t="s">
        <v>1289</v>
      </c>
      <c r="L285" s="3">
        <v>51000000</v>
      </c>
      <c r="M285" s="4">
        <v>43584</v>
      </c>
      <c r="N285" s="14" t="e">
        <f>VLOOKUP(A285,#REF!,2,FALSE)</f>
        <v>#REF!</v>
      </c>
      <c r="O285" s="27" t="s">
        <v>801</v>
      </c>
    </row>
    <row r="286" spans="1:15" ht="72.75" customHeight="1" x14ac:dyDescent="0.25">
      <c r="A286" s="22">
        <v>349</v>
      </c>
      <c r="B286" s="1" t="s">
        <v>85</v>
      </c>
      <c r="C286" s="2" t="s">
        <v>265</v>
      </c>
      <c r="D286" s="9" t="s">
        <v>86</v>
      </c>
      <c r="E286" s="23" t="s">
        <v>454</v>
      </c>
      <c r="F286" s="24" t="s">
        <v>1275</v>
      </c>
      <c r="G286" s="30" t="s">
        <v>1276</v>
      </c>
      <c r="H286" s="25" t="s">
        <v>1</v>
      </c>
      <c r="I286" s="6" t="s">
        <v>1284</v>
      </c>
      <c r="J286" s="25">
        <v>3169001</v>
      </c>
      <c r="K286" s="26" t="s">
        <v>1290</v>
      </c>
      <c r="L286" s="3">
        <v>44000000</v>
      </c>
      <c r="M286" s="4">
        <v>43585</v>
      </c>
      <c r="N286" s="14" t="e">
        <f>VLOOKUP(A286,#REF!,2,FALSE)</f>
        <v>#REF!</v>
      </c>
      <c r="O286" s="27" t="s">
        <v>777</v>
      </c>
    </row>
    <row r="287" spans="1:15" ht="72.75" customHeight="1" x14ac:dyDescent="0.25">
      <c r="A287" s="22">
        <v>350</v>
      </c>
      <c r="B287" s="1" t="s">
        <v>1263</v>
      </c>
      <c r="C287" s="2" t="s">
        <v>265</v>
      </c>
      <c r="D287" s="9" t="s">
        <v>14</v>
      </c>
      <c r="E287" s="23" t="s">
        <v>17</v>
      </c>
      <c r="F287" s="24" t="s">
        <v>1277</v>
      </c>
      <c r="G287" s="30" t="s">
        <v>1278</v>
      </c>
      <c r="H287" s="25" t="s">
        <v>1</v>
      </c>
      <c r="I287" s="6" t="s">
        <v>1285</v>
      </c>
      <c r="J287" s="25">
        <v>3169001</v>
      </c>
      <c r="K287" s="26" t="s">
        <v>1291</v>
      </c>
      <c r="L287" s="3">
        <v>38565000</v>
      </c>
      <c r="M287" s="4">
        <v>43587</v>
      </c>
      <c r="N287" s="14" t="e">
        <f>VLOOKUP(A287,#REF!,2,FALSE)</f>
        <v>#REF!</v>
      </c>
      <c r="O287" s="27" t="s">
        <v>1215</v>
      </c>
    </row>
    <row r="288" spans="1:15" ht="72.75" customHeight="1" x14ac:dyDescent="0.25">
      <c r="A288" s="22">
        <v>351</v>
      </c>
      <c r="B288" s="1" t="s">
        <v>876</v>
      </c>
      <c r="C288" s="2" t="s">
        <v>13</v>
      </c>
      <c r="D288" s="9" t="s">
        <v>27</v>
      </c>
      <c r="E288" s="23" t="s">
        <v>877</v>
      </c>
      <c r="F288" s="24" t="s">
        <v>1308</v>
      </c>
      <c r="G288" s="30" t="s">
        <v>1311</v>
      </c>
      <c r="H288" s="25" t="s">
        <v>1</v>
      </c>
      <c r="I288" s="6" t="s">
        <v>878</v>
      </c>
      <c r="J288" s="25">
        <v>3169001</v>
      </c>
      <c r="K288" s="26" t="s">
        <v>1292</v>
      </c>
      <c r="L288" s="3">
        <v>51000000</v>
      </c>
      <c r="M288" s="4">
        <v>43587</v>
      </c>
      <c r="N288" s="14" t="e">
        <f>VLOOKUP(A288,#REF!,2,FALSE)</f>
        <v>#REF!</v>
      </c>
      <c r="O288" s="27" t="s">
        <v>801</v>
      </c>
    </row>
    <row r="289" spans="1:15" ht="72.75" customHeight="1" x14ac:dyDescent="0.25">
      <c r="A289" s="22">
        <v>352</v>
      </c>
      <c r="B289" s="1" t="s">
        <v>892</v>
      </c>
      <c r="C289" s="2" t="s">
        <v>265</v>
      </c>
      <c r="D289" s="9" t="s">
        <v>17</v>
      </c>
      <c r="E289" s="23" t="s">
        <v>17</v>
      </c>
      <c r="F289" s="24" t="s">
        <v>101</v>
      </c>
      <c r="G289" s="30" t="s">
        <v>1312</v>
      </c>
      <c r="H289" s="25" t="s">
        <v>1</v>
      </c>
      <c r="I289" s="6" t="s">
        <v>893</v>
      </c>
      <c r="J289" s="25">
        <v>3169001</v>
      </c>
      <c r="K289" s="26" t="s">
        <v>852</v>
      </c>
      <c r="L289" s="3">
        <v>51000000</v>
      </c>
      <c r="M289" s="4">
        <v>43587</v>
      </c>
      <c r="N289" s="14" t="e">
        <f>VLOOKUP(A289,#REF!,2,FALSE)</f>
        <v>#REF!</v>
      </c>
      <c r="O289" s="27" t="s">
        <v>801</v>
      </c>
    </row>
    <row r="290" spans="1:15" ht="72.75" customHeight="1" x14ac:dyDescent="0.25">
      <c r="A290" s="22">
        <v>353</v>
      </c>
      <c r="B290" s="1" t="s">
        <v>894</v>
      </c>
      <c r="C290" s="2" t="s">
        <v>265</v>
      </c>
      <c r="D290" s="9" t="s">
        <v>17</v>
      </c>
      <c r="E290" s="23" t="s">
        <v>17</v>
      </c>
      <c r="F290" s="24" t="s">
        <v>1309</v>
      </c>
      <c r="G290" s="30" t="s">
        <v>1313</v>
      </c>
      <c r="H290" s="25" t="s">
        <v>1</v>
      </c>
      <c r="I290" s="6" t="s">
        <v>895</v>
      </c>
      <c r="J290" s="25">
        <v>3169001</v>
      </c>
      <c r="K290" s="26" t="s">
        <v>852</v>
      </c>
      <c r="L290" s="3">
        <v>51000000</v>
      </c>
      <c r="M290" s="4">
        <v>43587</v>
      </c>
      <c r="N290" s="14" t="e">
        <f>VLOOKUP(A290,#REF!,2,FALSE)</f>
        <v>#REF!</v>
      </c>
      <c r="O290" s="27" t="s">
        <v>801</v>
      </c>
    </row>
    <row r="291" spans="1:15" ht="72.75" customHeight="1" x14ac:dyDescent="0.25">
      <c r="A291" s="22">
        <v>354</v>
      </c>
      <c r="B291" s="1" t="s">
        <v>850</v>
      </c>
      <c r="C291" s="2" t="s">
        <v>265</v>
      </c>
      <c r="D291" s="9" t="s">
        <v>17</v>
      </c>
      <c r="E291" s="23" t="s">
        <v>17</v>
      </c>
      <c r="F291" s="24" t="s">
        <v>1310</v>
      </c>
      <c r="G291" s="30" t="s">
        <v>1311</v>
      </c>
      <c r="H291" s="25" t="s">
        <v>1</v>
      </c>
      <c r="I291" s="6" t="s">
        <v>851</v>
      </c>
      <c r="J291" s="25">
        <v>3169001</v>
      </c>
      <c r="K291" s="26" t="s">
        <v>852</v>
      </c>
      <c r="L291" s="3">
        <v>51000000</v>
      </c>
      <c r="M291" s="4">
        <v>43587</v>
      </c>
      <c r="N291" s="14" t="e">
        <f>VLOOKUP(A291,#REF!,2,FALSE)</f>
        <v>#REF!</v>
      </c>
      <c r="O291" s="27" t="s">
        <v>801</v>
      </c>
    </row>
    <row r="292" spans="1:15" ht="72.75" customHeight="1" x14ac:dyDescent="0.25">
      <c r="A292" s="22">
        <v>356</v>
      </c>
      <c r="B292" s="1" t="s">
        <v>1047</v>
      </c>
      <c r="C292" s="2" t="s">
        <v>265</v>
      </c>
      <c r="D292" s="9" t="s">
        <v>17</v>
      </c>
      <c r="E292" s="23" t="s">
        <v>17</v>
      </c>
      <c r="F292" s="24" t="s">
        <v>1299</v>
      </c>
      <c r="G292" s="30" t="s">
        <v>1314</v>
      </c>
      <c r="H292" s="25" t="s">
        <v>1</v>
      </c>
      <c r="I292" s="6" t="s">
        <v>1049</v>
      </c>
      <c r="J292" s="25">
        <v>3169001</v>
      </c>
      <c r="K292" s="26" t="s">
        <v>1324</v>
      </c>
      <c r="L292" s="3">
        <v>51000000</v>
      </c>
      <c r="M292" s="4">
        <v>43588</v>
      </c>
      <c r="N292" s="14" t="e">
        <f>VLOOKUP(A292,#REF!,2,FALSE)</f>
        <v>#REF!</v>
      </c>
      <c r="O292" s="33" t="s">
        <v>801</v>
      </c>
    </row>
    <row r="293" spans="1:15" ht="72.75" customHeight="1" x14ac:dyDescent="0.25">
      <c r="A293" s="22">
        <v>357</v>
      </c>
      <c r="B293" s="1" t="s">
        <v>1293</v>
      </c>
      <c r="C293" s="2" t="s">
        <v>265</v>
      </c>
      <c r="D293" s="9" t="s">
        <v>95</v>
      </c>
      <c r="E293" s="23" t="s">
        <v>341</v>
      </c>
      <c r="F293" s="24" t="s">
        <v>1300</v>
      </c>
      <c r="G293" s="30" t="s">
        <v>1315</v>
      </c>
      <c r="H293" s="25" t="s">
        <v>1</v>
      </c>
      <c r="I293" s="6" t="s">
        <v>1318</v>
      </c>
      <c r="J293" s="25">
        <v>3169001</v>
      </c>
      <c r="K293" s="26" t="s">
        <v>1325</v>
      </c>
      <c r="L293" s="3">
        <v>40000000</v>
      </c>
      <c r="M293" s="4">
        <v>43591</v>
      </c>
      <c r="N293" s="14" t="e">
        <f>VLOOKUP(A293,#REF!,2,FALSE)</f>
        <v>#REF!</v>
      </c>
      <c r="O293" s="33" t="s">
        <v>1215</v>
      </c>
    </row>
    <row r="294" spans="1:15" ht="72.75" customHeight="1" x14ac:dyDescent="0.25">
      <c r="A294" s="22">
        <v>358</v>
      </c>
      <c r="B294" s="1" t="s">
        <v>1294</v>
      </c>
      <c r="C294" s="2" t="s">
        <v>265</v>
      </c>
      <c r="D294" s="9" t="s">
        <v>17</v>
      </c>
      <c r="E294" s="23" t="s">
        <v>17</v>
      </c>
      <c r="F294" s="24" t="s">
        <v>1301</v>
      </c>
      <c r="G294" s="30" t="s">
        <v>1316</v>
      </c>
      <c r="H294" s="25" t="s">
        <v>1</v>
      </c>
      <c r="I294" s="6" t="s">
        <v>1319</v>
      </c>
      <c r="J294" s="25">
        <v>3169001</v>
      </c>
      <c r="K294" s="26" t="s">
        <v>1326</v>
      </c>
      <c r="L294" s="3">
        <v>16000000</v>
      </c>
      <c r="M294" s="4">
        <v>43592</v>
      </c>
      <c r="N294" s="14" t="e">
        <f>VLOOKUP(A294,#REF!,2,FALSE)</f>
        <v>#REF!</v>
      </c>
      <c r="O294" s="27" t="s">
        <v>47</v>
      </c>
    </row>
    <row r="295" spans="1:15" ht="72.75" customHeight="1" x14ac:dyDescent="0.25">
      <c r="A295" s="22">
        <v>359</v>
      </c>
      <c r="B295" s="1" t="s">
        <v>1295</v>
      </c>
      <c r="C295" s="2" t="s">
        <v>265</v>
      </c>
      <c r="D295" s="9" t="s">
        <v>17</v>
      </c>
      <c r="E295" s="23" t="s">
        <v>17</v>
      </c>
      <c r="F295" s="24" t="s">
        <v>1302</v>
      </c>
      <c r="G295" s="30" t="s">
        <v>1303</v>
      </c>
      <c r="H295" s="25" t="s">
        <v>1</v>
      </c>
      <c r="I295" s="6" t="s">
        <v>1320</v>
      </c>
      <c r="J295" s="25">
        <v>3169001</v>
      </c>
      <c r="K295" s="26" t="s">
        <v>1327</v>
      </c>
      <c r="L295" s="3">
        <v>76000000</v>
      </c>
      <c r="M295" s="4">
        <v>43592</v>
      </c>
      <c r="N295" s="14" t="e">
        <f>VLOOKUP(A295,#REF!,2,FALSE)</f>
        <v>#REF!</v>
      </c>
      <c r="O295" s="33" t="s">
        <v>767</v>
      </c>
    </row>
    <row r="296" spans="1:15" ht="72.75" customHeight="1" x14ac:dyDescent="0.25">
      <c r="A296" s="22">
        <v>361</v>
      </c>
      <c r="B296" s="1" t="s">
        <v>1296</v>
      </c>
      <c r="C296" s="2" t="s">
        <v>265</v>
      </c>
      <c r="D296" s="9" t="s">
        <v>17</v>
      </c>
      <c r="E296" s="23" t="s">
        <v>17</v>
      </c>
      <c r="F296" s="24" t="s">
        <v>1304</v>
      </c>
      <c r="G296" s="30" t="s">
        <v>1305</v>
      </c>
      <c r="H296" s="25" t="s">
        <v>1</v>
      </c>
      <c r="I296" s="6" t="s">
        <v>1321</v>
      </c>
      <c r="J296" s="25">
        <v>3169001</v>
      </c>
      <c r="K296" s="26" t="s">
        <v>1328</v>
      </c>
      <c r="L296" s="3">
        <v>26250000</v>
      </c>
      <c r="M296" s="4">
        <v>43599</v>
      </c>
      <c r="N296" s="14" t="e">
        <f>VLOOKUP(A296,#REF!,2,FALSE)</f>
        <v>#REF!</v>
      </c>
      <c r="O296" s="27" t="s">
        <v>1214</v>
      </c>
    </row>
    <row r="297" spans="1:15" ht="72.75" customHeight="1" x14ac:dyDescent="0.25">
      <c r="A297" s="22">
        <v>362</v>
      </c>
      <c r="B297" s="1" t="s">
        <v>1297</v>
      </c>
      <c r="C297" s="2" t="s">
        <v>265</v>
      </c>
      <c r="D297" s="9" t="s">
        <v>17</v>
      </c>
      <c r="E297" s="23" t="s">
        <v>17</v>
      </c>
      <c r="F297" s="24" t="s">
        <v>66</v>
      </c>
      <c r="G297" s="30" t="s">
        <v>1306</v>
      </c>
      <c r="H297" s="25" t="s">
        <v>1</v>
      </c>
      <c r="I297" s="6" t="s">
        <v>1322</v>
      </c>
      <c r="J297" s="25">
        <v>3169001</v>
      </c>
      <c r="K297" s="26" t="s">
        <v>1329</v>
      </c>
      <c r="L297" s="3">
        <v>35200000</v>
      </c>
      <c r="M297" s="4">
        <v>43599</v>
      </c>
      <c r="N297" s="14" t="e">
        <f>VLOOKUP(A297,#REF!,2,FALSE)</f>
        <v>#REF!</v>
      </c>
      <c r="O297" s="27" t="s">
        <v>836</v>
      </c>
    </row>
    <row r="298" spans="1:15" ht="72.75" customHeight="1" x14ac:dyDescent="0.25">
      <c r="A298" s="22">
        <v>370</v>
      </c>
      <c r="B298" s="1" t="s">
        <v>1298</v>
      </c>
      <c r="C298" s="2" t="s">
        <v>265</v>
      </c>
      <c r="D298" s="9" t="s">
        <v>17</v>
      </c>
      <c r="E298" s="23" t="s">
        <v>17</v>
      </c>
      <c r="F298" s="24" t="s">
        <v>1307</v>
      </c>
      <c r="G298" s="30" t="s">
        <v>1317</v>
      </c>
      <c r="H298" s="25" t="s">
        <v>1</v>
      </c>
      <c r="I298" s="6" t="s">
        <v>1323</v>
      </c>
      <c r="J298" s="25">
        <v>3169001</v>
      </c>
      <c r="K298" s="26" t="s">
        <v>1330</v>
      </c>
      <c r="L298" s="3">
        <v>34000000</v>
      </c>
      <c r="M298" s="4">
        <v>43616</v>
      </c>
      <c r="N298" s="14" t="e">
        <f>VLOOKUP(A298,#REF!,2,FALSE)</f>
        <v>#REF!</v>
      </c>
      <c r="O298" s="27" t="s">
        <v>1214</v>
      </c>
    </row>
    <row r="299" spans="1:15" ht="72.75" customHeight="1" x14ac:dyDescent="0.25">
      <c r="A299" s="22">
        <v>372</v>
      </c>
      <c r="B299" s="1" t="s">
        <v>1331</v>
      </c>
      <c r="C299" s="2" t="s">
        <v>265</v>
      </c>
      <c r="D299" s="9" t="s">
        <v>17</v>
      </c>
      <c r="E299" s="23" t="s">
        <v>17</v>
      </c>
      <c r="F299" s="24" t="s">
        <v>1350</v>
      </c>
      <c r="G299" s="30" t="s">
        <v>1351</v>
      </c>
      <c r="H299" s="25" t="s">
        <v>1</v>
      </c>
      <c r="I299" s="6" t="s">
        <v>1378</v>
      </c>
      <c r="J299" s="25">
        <v>3169001</v>
      </c>
      <c r="K299" s="26" t="s">
        <v>1393</v>
      </c>
      <c r="L299" s="3">
        <v>45283000</v>
      </c>
      <c r="M299" s="4">
        <v>43623</v>
      </c>
      <c r="N299" s="14" t="e">
        <f>VLOOKUP(A299,#REF!,2,FALSE)</f>
        <v>#REF!</v>
      </c>
      <c r="O299" s="27" t="s">
        <v>777</v>
      </c>
    </row>
    <row r="300" spans="1:15" ht="72.75" customHeight="1" x14ac:dyDescent="0.25">
      <c r="A300" s="22">
        <v>373</v>
      </c>
      <c r="B300" s="1" t="s">
        <v>1332</v>
      </c>
      <c r="C300" s="2" t="s">
        <v>265</v>
      </c>
      <c r="D300" s="9" t="s">
        <v>17</v>
      </c>
      <c r="E300" s="23" t="s">
        <v>17</v>
      </c>
      <c r="F300" s="24" t="s">
        <v>1352</v>
      </c>
      <c r="G300" s="30" t="s">
        <v>1353</v>
      </c>
      <c r="H300" s="25" t="s">
        <v>1</v>
      </c>
      <c r="I300" s="6" t="s">
        <v>1379</v>
      </c>
      <c r="J300" s="25">
        <v>3169001</v>
      </c>
      <c r="K300" s="26" t="s">
        <v>1394</v>
      </c>
      <c r="L300" s="3">
        <v>30023000</v>
      </c>
      <c r="M300" s="4">
        <v>43627</v>
      </c>
      <c r="N300" s="14" t="e">
        <f>VLOOKUP(A300,#REF!,2,FALSE)</f>
        <v>#REF!</v>
      </c>
      <c r="O300" s="27" t="s">
        <v>1215</v>
      </c>
    </row>
    <row r="301" spans="1:15" ht="72.75" customHeight="1" x14ac:dyDescent="0.25">
      <c r="A301" s="22">
        <v>374</v>
      </c>
      <c r="B301" s="1" t="s">
        <v>1333</v>
      </c>
      <c r="C301" s="2" t="s">
        <v>265</v>
      </c>
      <c r="D301" s="9" t="s">
        <v>17</v>
      </c>
      <c r="E301" s="23" t="s">
        <v>17</v>
      </c>
      <c r="F301" s="24" t="s">
        <v>1354</v>
      </c>
      <c r="G301" s="30" t="s">
        <v>1355</v>
      </c>
      <c r="H301" s="25" t="s">
        <v>1</v>
      </c>
      <c r="I301" s="6" t="s">
        <v>1380</v>
      </c>
      <c r="J301" s="25">
        <v>3169001</v>
      </c>
      <c r="K301" s="26" t="s">
        <v>1395</v>
      </c>
      <c r="L301" s="3">
        <v>36750000</v>
      </c>
      <c r="M301" s="4">
        <v>43626</v>
      </c>
      <c r="N301" s="14" t="e">
        <f>VLOOKUP(A301,#REF!,2,FALSE)</f>
        <v>#REF!</v>
      </c>
      <c r="O301" s="27" t="s">
        <v>777</v>
      </c>
    </row>
    <row r="302" spans="1:15" ht="72.75" customHeight="1" x14ac:dyDescent="0.25">
      <c r="A302" s="22">
        <v>376</v>
      </c>
      <c r="B302" s="1" t="s">
        <v>1334</v>
      </c>
      <c r="C302" s="2" t="s">
        <v>265</v>
      </c>
      <c r="D302" s="9" t="s">
        <v>17</v>
      </c>
      <c r="E302" s="23" t="s">
        <v>17</v>
      </c>
      <c r="F302" s="24" t="s">
        <v>1356</v>
      </c>
      <c r="G302" s="30" t="s">
        <v>1357</v>
      </c>
      <c r="H302" s="25" t="s">
        <v>1</v>
      </c>
      <c r="I302" s="6" t="s">
        <v>1381</v>
      </c>
      <c r="J302" s="25">
        <v>3169001</v>
      </c>
      <c r="K302" s="26" t="s">
        <v>1396</v>
      </c>
      <c r="L302" s="3">
        <v>18900000</v>
      </c>
      <c r="M302" s="4">
        <v>43627</v>
      </c>
      <c r="N302" s="14" t="e">
        <f>VLOOKUP(A302,#REF!,2,FALSE)</f>
        <v>#REF!</v>
      </c>
      <c r="O302" s="27" t="s">
        <v>767</v>
      </c>
    </row>
    <row r="303" spans="1:15" ht="72.75" customHeight="1" x14ac:dyDescent="0.25">
      <c r="A303" s="22">
        <v>377</v>
      </c>
      <c r="B303" s="1" t="s">
        <v>1335</v>
      </c>
      <c r="C303" s="2" t="s">
        <v>265</v>
      </c>
      <c r="D303" s="9" t="s">
        <v>17</v>
      </c>
      <c r="E303" s="23" t="s">
        <v>17</v>
      </c>
      <c r="F303" s="24" t="s">
        <v>1358</v>
      </c>
      <c r="G303" s="30" t="s">
        <v>1359</v>
      </c>
      <c r="H303" s="25" t="s">
        <v>1</v>
      </c>
      <c r="I303" s="6" t="s">
        <v>1382</v>
      </c>
      <c r="J303" s="25">
        <v>3169001</v>
      </c>
      <c r="K303" s="26" t="s">
        <v>1397</v>
      </c>
      <c r="L303" s="3">
        <v>39564000</v>
      </c>
      <c r="M303" s="4">
        <v>43634</v>
      </c>
      <c r="N303" s="14" t="e">
        <f>VLOOKUP(A303,#REF!,2,FALSE)</f>
        <v>#REF!</v>
      </c>
      <c r="O303" s="27" t="s">
        <v>1215</v>
      </c>
    </row>
    <row r="304" spans="1:15" ht="72.75" customHeight="1" x14ac:dyDescent="0.25">
      <c r="A304" s="22">
        <v>379</v>
      </c>
      <c r="B304" s="1" t="s">
        <v>1336</v>
      </c>
      <c r="C304" s="2" t="s">
        <v>265</v>
      </c>
      <c r="D304" s="9" t="s">
        <v>17</v>
      </c>
      <c r="E304" s="23" t="s">
        <v>17</v>
      </c>
      <c r="F304" s="24" t="s">
        <v>19</v>
      </c>
      <c r="G304" s="30" t="s">
        <v>1360</v>
      </c>
      <c r="H304" s="25" t="s">
        <v>1</v>
      </c>
      <c r="I304" s="6" t="s">
        <v>1383</v>
      </c>
      <c r="J304" s="25">
        <v>3169001</v>
      </c>
      <c r="K304" s="26" t="s">
        <v>1326</v>
      </c>
      <c r="L304" s="3">
        <v>12000000</v>
      </c>
      <c r="M304" s="4">
        <v>43635</v>
      </c>
      <c r="N304" s="14" t="e">
        <f>VLOOKUP(A304,#REF!,2,FALSE)</f>
        <v>#REF!</v>
      </c>
      <c r="O304" s="27" t="s">
        <v>47</v>
      </c>
    </row>
    <row r="305" spans="1:15" ht="72.75" customHeight="1" x14ac:dyDescent="0.25">
      <c r="A305" s="22">
        <v>381</v>
      </c>
      <c r="B305" s="1" t="s">
        <v>1337</v>
      </c>
      <c r="C305" s="2" t="s">
        <v>265</v>
      </c>
      <c r="D305" s="9" t="s">
        <v>45</v>
      </c>
      <c r="E305" s="23" t="s">
        <v>286</v>
      </c>
      <c r="F305" s="24" t="s">
        <v>1361</v>
      </c>
      <c r="G305" s="30" t="s">
        <v>1362</v>
      </c>
      <c r="H305" s="25" t="s">
        <v>1</v>
      </c>
      <c r="I305" s="6" t="s">
        <v>1385</v>
      </c>
      <c r="J305" s="25">
        <v>3169001</v>
      </c>
      <c r="K305" s="26" t="s">
        <v>1398</v>
      </c>
      <c r="L305" s="3">
        <v>30000000</v>
      </c>
      <c r="M305" s="4">
        <v>43644</v>
      </c>
      <c r="N305" s="14" t="e">
        <f>VLOOKUP(A305,#REF!,2,FALSE)</f>
        <v>#REF!</v>
      </c>
      <c r="O305" s="27" t="s">
        <v>1214</v>
      </c>
    </row>
    <row r="306" spans="1:15" ht="72.75" customHeight="1" x14ac:dyDescent="0.25">
      <c r="A306" s="22">
        <v>383</v>
      </c>
      <c r="B306" s="1" t="s">
        <v>1338</v>
      </c>
      <c r="C306" s="2" t="s">
        <v>265</v>
      </c>
      <c r="D306" s="9" t="s">
        <v>17</v>
      </c>
      <c r="E306" s="23" t="s">
        <v>17</v>
      </c>
      <c r="F306" s="24" t="s">
        <v>1363</v>
      </c>
      <c r="G306" s="30" t="s">
        <v>1364</v>
      </c>
      <c r="H306" s="25" t="s">
        <v>1</v>
      </c>
      <c r="I306" s="6" t="s">
        <v>1384</v>
      </c>
      <c r="J306" s="25">
        <v>3169001</v>
      </c>
      <c r="K306" s="26" t="s">
        <v>1399</v>
      </c>
      <c r="L306" s="3">
        <v>26400000</v>
      </c>
      <c r="M306" s="4">
        <v>43648</v>
      </c>
      <c r="N306" s="14" t="e">
        <f>VLOOKUP(A306,#REF!,2,FALSE)</f>
        <v>#REF!</v>
      </c>
      <c r="O306" s="27" t="s">
        <v>836</v>
      </c>
    </row>
    <row r="307" spans="1:15" ht="72.75" customHeight="1" x14ac:dyDescent="0.25">
      <c r="A307" s="22">
        <v>384</v>
      </c>
      <c r="B307" s="1" t="s">
        <v>1339</v>
      </c>
      <c r="C307" s="2" t="s">
        <v>265</v>
      </c>
      <c r="D307" s="9" t="s">
        <v>17</v>
      </c>
      <c r="E307" s="23" t="s">
        <v>17</v>
      </c>
      <c r="F307" s="24" t="s">
        <v>1365</v>
      </c>
      <c r="G307" s="30" t="s">
        <v>1366</v>
      </c>
      <c r="H307" s="25" t="s">
        <v>1</v>
      </c>
      <c r="I307" s="6" t="s">
        <v>1386</v>
      </c>
      <c r="J307" s="25">
        <v>3169001</v>
      </c>
      <c r="K307" s="26" t="s">
        <v>1400</v>
      </c>
      <c r="L307" s="3">
        <v>30000000</v>
      </c>
      <c r="M307" s="4">
        <v>43643</v>
      </c>
      <c r="N307" s="14" t="e">
        <f>VLOOKUP(A307,#REF!,2,FALSE)</f>
        <v>#REF!</v>
      </c>
      <c r="O307" s="27" t="s">
        <v>1405</v>
      </c>
    </row>
    <row r="308" spans="1:15" ht="72.75" customHeight="1" x14ac:dyDescent="0.25">
      <c r="A308" s="22">
        <v>389</v>
      </c>
      <c r="B308" s="1" t="s">
        <v>1340</v>
      </c>
      <c r="C308" s="2" t="s">
        <v>265</v>
      </c>
      <c r="D308" s="9" t="s">
        <v>14</v>
      </c>
      <c r="E308" s="23" t="s">
        <v>757</v>
      </c>
      <c r="F308" s="24" t="s">
        <v>1367</v>
      </c>
      <c r="G308" s="30" t="s">
        <v>1368</v>
      </c>
      <c r="H308" s="25" t="s">
        <v>1</v>
      </c>
      <c r="I308" s="6" t="s">
        <v>1387</v>
      </c>
      <c r="J308" s="25">
        <v>3169001</v>
      </c>
      <c r="K308" s="26" t="s">
        <v>1401</v>
      </c>
      <c r="L308" s="3">
        <v>36000000</v>
      </c>
      <c r="M308" s="4">
        <v>43644</v>
      </c>
      <c r="N308" s="14" t="e">
        <f>VLOOKUP(A308,#REF!,2,FALSE)</f>
        <v>#REF!</v>
      </c>
      <c r="O308" s="27" t="s">
        <v>1405</v>
      </c>
    </row>
    <row r="309" spans="1:15" ht="72.75" customHeight="1" x14ac:dyDescent="0.25">
      <c r="A309" s="22">
        <v>391</v>
      </c>
      <c r="B309" s="1" t="s">
        <v>1341</v>
      </c>
      <c r="C309" s="2" t="s">
        <v>265</v>
      </c>
      <c r="D309" s="9" t="s">
        <v>1345</v>
      </c>
      <c r="E309" s="23" t="s">
        <v>1346</v>
      </c>
      <c r="F309" s="24" t="s">
        <v>1370</v>
      </c>
      <c r="G309" s="30" t="s">
        <v>1371</v>
      </c>
      <c r="H309" s="25" t="s">
        <v>1</v>
      </c>
      <c r="I309" s="6" t="s">
        <v>1388</v>
      </c>
      <c r="J309" s="25">
        <v>3169001</v>
      </c>
      <c r="K309" s="26" t="s">
        <v>1402</v>
      </c>
      <c r="L309" s="3">
        <v>29100000</v>
      </c>
      <c r="M309" s="4">
        <v>43651</v>
      </c>
      <c r="N309" s="14" t="e">
        <f>VLOOKUP(A309,#REF!,2,FALSE)</f>
        <v>#REF!</v>
      </c>
      <c r="O309" s="27" t="s">
        <v>801</v>
      </c>
    </row>
    <row r="310" spans="1:15" ht="72.75" customHeight="1" x14ac:dyDescent="0.25">
      <c r="A310" s="22">
        <v>392</v>
      </c>
      <c r="B310" s="1" t="s">
        <v>1342</v>
      </c>
      <c r="C310" s="2" t="s">
        <v>265</v>
      </c>
      <c r="D310" s="9" t="s">
        <v>32</v>
      </c>
      <c r="E310" s="23" t="s">
        <v>1347</v>
      </c>
      <c r="F310" s="24" t="s">
        <v>19</v>
      </c>
      <c r="G310" s="30" t="s">
        <v>1372</v>
      </c>
      <c r="H310" s="25" t="s">
        <v>1</v>
      </c>
      <c r="I310" s="6" t="s">
        <v>1389</v>
      </c>
      <c r="J310" s="25">
        <v>3169001</v>
      </c>
      <c r="K310" s="26" t="s">
        <v>579</v>
      </c>
      <c r="L310" s="3">
        <v>12348000</v>
      </c>
      <c r="M310" s="4">
        <v>43643</v>
      </c>
      <c r="N310" s="14" t="e">
        <f>VLOOKUP(A310,#REF!,2,FALSE)</f>
        <v>#REF!</v>
      </c>
      <c r="O310" s="27" t="s">
        <v>1435</v>
      </c>
    </row>
    <row r="311" spans="1:15" ht="72.75" customHeight="1" x14ac:dyDescent="0.25">
      <c r="A311" s="22">
        <v>393</v>
      </c>
      <c r="B311" s="1" t="s">
        <v>1055</v>
      </c>
      <c r="C311" s="2" t="s">
        <v>265</v>
      </c>
      <c r="D311" s="9" t="s">
        <v>60</v>
      </c>
      <c r="E311" s="23" t="s">
        <v>1348</v>
      </c>
      <c r="F311" s="24" t="s">
        <v>1369</v>
      </c>
      <c r="G311" s="30" t="s">
        <v>1373</v>
      </c>
      <c r="H311" s="25" t="s">
        <v>1</v>
      </c>
      <c r="I311" s="6" t="s">
        <v>1390</v>
      </c>
      <c r="J311" s="25">
        <v>3169001</v>
      </c>
      <c r="K311" s="26" t="s">
        <v>492</v>
      </c>
      <c r="L311" s="3">
        <v>33210000</v>
      </c>
      <c r="M311" s="4">
        <v>43643</v>
      </c>
      <c r="N311" s="14" t="e">
        <f>VLOOKUP(A311,#REF!,2,FALSE)</f>
        <v>#REF!</v>
      </c>
      <c r="O311" s="27" t="s">
        <v>606</v>
      </c>
    </row>
    <row r="312" spans="1:15" ht="72.75" customHeight="1" x14ac:dyDescent="0.25">
      <c r="A312" s="22">
        <v>394</v>
      </c>
      <c r="B312" s="1" t="s">
        <v>1343</v>
      </c>
      <c r="C312" s="2" t="s">
        <v>265</v>
      </c>
      <c r="D312" s="9" t="s">
        <v>280</v>
      </c>
      <c r="E312" s="23" t="s">
        <v>1349</v>
      </c>
      <c r="F312" s="24" t="s">
        <v>1374</v>
      </c>
      <c r="G312" s="30" t="s">
        <v>1375</v>
      </c>
      <c r="H312" s="25" t="s">
        <v>1</v>
      </c>
      <c r="I312" s="6" t="s">
        <v>1391</v>
      </c>
      <c r="J312" s="25">
        <v>3169001</v>
      </c>
      <c r="K312" s="26" t="s">
        <v>1403</v>
      </c>
      <c r="L312" s="3">
        <v>21000000</v>
      </c>
      <c r="M312" s="4">
        <v>43643</v>
      </c>
      <c r="N312" s="14" t="e">
        <f>VLOOKUP(A312,#REF!,2,FALSE)</f>
        <v>#REF!</v>
      </c>
      <c r="O312" s="27" t="s">
        <v>1435</v>
      </c>
    </row>
    <row r="313" spans="1:15" ht="30.75" customHeight="1" x14ac:dyDescent="0.25">
      <c r="A313" s="22">
        <v>395</v>
      </c>
      <c r="B313" s="1" t="s">
        <v>1344</v>
      </c>
      <c r="C313" s="2" t="s">
        <v>265</v>
      </c>
      <c r="D313" s="9" t="s">
        <v>17</v>
      </c>
      <c r="E313" s="23" t="s">
        <v>17</v>
      </c>
      <c r="F313" s="24" t="s">
        <v>1376</v>
      </c>
      <c r="G313" s="30" t="s">
        <v>1377</v>
      </c>
      <c r="H313" s="25" t="s">
        <v>1</v>
      </c>
      <c r="I313" s="6" t="s">
        <v>1392</v>
      </c>
      <c r="J313" s="25">
        <v>3169001</v>
      </c>
      <c r="K313" s="26" t="s">
        <v>1404</v>
      </c>
      <c r="L313" s="3">
        <v>29120000</v>
      </c>
      <c r="M313" s="4">
        <v>43649</v>
      </c>
      <c r="N313" s="14" t="e">
        <f>VLOOKUP(A313,#REF!,2,FALSE)</f>
        <v>#REF!</v>
      </c>
      <c r="O313" s="27" t="s">
        <v>1435</v>
      </c>
    </row>
    <row r="314" spans="1:15" ht="72.75" customHeight="1" x14ac:dyDescent="0.25">
      <c r="A314" s="22">
        <v>399</v>
      </c>
      <c r="B314" s="1" t="s">
        <v>1407</v>
      </c>
      <c r="C314" s="2" t="s">
        <v>265</v>
      </c>
      <c r="D314" s="9" t="s">
        <v>1412</v>
      </c>
      <c r="E314" s="23" t="s">
        <v>1413</v>
      </c>
      <c r="F314" s="24" t="s">
        <v>1416</v>
      </c>
      <c r="G314" s="30" t="s">
        <v>1417</v>
      </c>
      <c r="H314" s="25" t="s">
        <v>1</v>
      </c>
      <c r="I314" s="6" t="s">
        <v>1426</v>
      </c>
      <c r="J314" s="25">
        <v>3169001</v>
      </c>
      <c r="K314" s="26" t="s">
        <v>1431</v>
      </c>
      <c r="L314" s="3">
        <v>37560000</v>
      </c>
      <c r="M314" s="4">
        <v>43650</v>
      </c>
      <c r="N314" s="14" t="e">
        <f>VLOOKUP(A314,#REF!,2,FALSE)</f>
        <v>#REF!</v>
      </c>
      <c r="O314" s="27" t="s">
        <v>598</v>
      </c>
    </row>
    <row r="315" spans="1:15" ht="72.75" customHeight="1" x14ac:dyDescent="0.25">
      <c r="A315" s="22">
        <v>400</v>
      </c>
      <c r="B315" s="1" t="s">
        <v>1408</v>
      </c>
      <c r="C315" s="2" t="s">
        <v>265</v>
      </c>
      <c r="D315" s="9" t="s">
        <v>923</v>
      </c>
      <c r="E315" s="23" t="s">
        <v>1414</v>
      </c>
      <c r="F315" s="24" t="s">
        <v>1418</v>
      </c>
      <c r="G315" s="30" t="s">
        <v>1419</v>
      </c>
      <c r="H315" s="25" t="s">
        <v>1</v>
      </c>
      <c r="I315" s="6" t="s">
        <v>1427</v>
      </c>
      <c r="J315" s="25">
        <v>3169001</v>
      </c>
      <c r="K315" s="26" t="s">
        <v>1432</v>
      </c>
      <c r="L315" s="3">
        <v>24900000</v>
      </c>
      <c r="M315" s="4">
        <v>43650</v>
      </c>
      <c r="N315" s="14" t="e">
        <f>VLOOKUP(A315,#REF!,2,FALSE)</f>
        <v>#REF!</v>
      </c>
      <c r="O315" s="27" t="s">
        <v>598</v>
      </c>
    </row>
    <row r="316" spans="1:15" ht="72.75" customHeight="1" x14ac:dyDescent="0.25">
      <c r="A316" s="22">
        <v>401</v>
      </c>
      <c r="B316" s="1" t="s">
        <v>1409</v>
      </c>
      <c r="C316" s="2" t="s">
        <v>265</v>
      </c>
      <c r="D316" s="9" t="s">
        <v>17</v>
      </c>
      <c r="E316" s="23" t="s">
        <v>17</v>
      </c>
      <c r="F316" s="24" t="s">
        <v>1420</v>
      </c>
      <c r="G316" s="30" t="s">
        <v>1421</v>
      </c>
      <c r="H316" s="25" t="s">
        <v>1</v>
      </c>
      <c r="I316" s="6" t="s">
        <v>1428</v>
      </c>
      <c r="J316" s="25">
        <v>3169001</v>
      </c>
      <c r="K316" s="26" t="s">
        <v>1433</v>
      </c>
      <c r="L316" s="3">
        <v>9000000</v>
      </c>
      <c r="M316" s="4">
        <v>43654</v>
      </c>
      <c r="N316" s="14" t="e">
        <f>VLOOKUP(A316,#REF!,2,FALSE)</f>
        <v>#REF!</v>
      </c>
      <c r="O316" s="27" t="s">
        <v>597</v>
      </c>
    </row>
    <row r="317" spans="1:15" ht="89.25" customHeight="1" x14ac:dyDescent="0.25">
      <c r="A317" s="22">
        <v>402</v>
      </c>
      <c r="B317" s="1" t="s">
        <v>1410</v>
      </c>
      <c r="C317" s="2" t="s">
        <v>265</v>
      </c>
      <c r="D317" s="9" t="s">
        <v>17</v>
      </c>
      <c r="E317" s="23" t="s">
        <v>17</v>
      </c>
      <c r="F317" s="24" t="s">
        <v>1422</v>
      </c>
      <c r="G317" s="30" t="s">
        <v>1423</v>
      </c>
      <c r="H317" s="25" t="s">
        <v>1</v>
      </c>
      <c r="I317" s="6" t="s">
        <v>1429</v>
      </c>
      <c r="J317" s="25">
        <v>3169001</v>
      </c>
      <c r="K317" s="26" t="s">
        <v>1434</v>
      </c>
      <c r="L317" s="3">
        <v>25380000</v>
      </c>
      <c r="M317" s="4">
        <v>43661</v>
      </c>
      <c r="N317" s="14" t="e">
        <f>VLOOKUP(A317,#REF!,2,FALSE)</f>
        <v>#REF!</v>
      </c>
      <c r="O317" s="27" t="s">
        <v>1406</v>
      </c>
    </row>
    <row r="318" spans="1:15" ht="98.25" customHeight="1" x14ac:dyDescent="0.25">
      <c r="A318" s="22">
        <v>404</v>
      </c>
      <c r="B318" s="1" t="s">
        <v>1411</v>
      </c>
      <c r="C318" s="2" t="s">
        <v>265</v>
      </c>
      <c r="D318" s="9" t="s">
        <v>14</v>
      </c>
      <c r="E318" s="23" t="s">
        <v>1415</v>
      </c>
      <c r="F318" s="24" t="s">
        <v>1424</v>
      </c>
      <c r="G318" s="30" t="s">
        <v>1425</v>
      </c>
      <c r="H318" s="25" t="s">
        <v>1</v>
      </c>
      <c r="I318" s="6" t="s">
        <v>1430</v>
      </c>
      <c r="J318" s="25">
        <v>3169001</v>
      </c>
      <c r="K318" s="26" t="s">
        <v>153</v>
      </c>
      <c r="L318" s="3">
        <v>45320000</v>
      </c>
      <c r="M318" s="4">
        <v>43663</v>
      </c>
      <c r="N318" s="14" t="e">
        <f>VLOOKUP(A318,#REF!,2,FALSE)</f>
        <v>#REF!</v>
      </c>
      <c r="O318" s="27" t="s">
        <v>767</v>
      </c>
    </row>
    <row r="319" spans="1:15" ht="93.75" customHeight="1" x14ac:dyDescent="0.25">
      <c r="A319" s="22">
        <v>411</v>
      </c>
      <c r="B319" s="1" t="s">
        <v>1436</v>
      </c>
      <c r="C319" s="2" t="s">
        <v>265</v>
      </c>
      <c r="D319" s="9" t="s">
        <v>17</v>
      </c>
      <c r="E319" s="23" t="s">
        <v>17</v>
      </c>
      <c r="F319" s="24" t="s">
        <v>1437</v>
      </c>
      <c r="G319" s="30" t="s">
        <v>1438</v>
      </c>
      <c r="H319" s="25" t="s">
        <v>1</v>
      </c>
      <c r="I319" s="6" t="s">
        <v>1439</v>
      </c>
      <c r="J319" s="25">
        <v>3169001</v>
      </c>
      <c r="K319" s="26" t="s">
        <v>1440</v>
      </c>
      <c r="L319" s="3">
        <v>28000000</v>
      </c>
      <c r="M319" s="4">
        <v>43706</v>
      </c>
      <c r="N319" s="14" t="e">
        <f>VLOOKUP(A319,#REF!,2,FALSE)</f>
        <v>#REF!</v>
      </c>
      <c r="O319" s="27" t="s">
        <v>1441</v>
      </c>
    </row>
    <row r="320" spans="1:15" ht="93.75" customHeight="1" x14ac:dyDescent="0.25">
      <c r="A320" s="22">
        <v>421</v>
      </c>
      <c r="B320" s="1" t="s">
        <v>1443</v>
      </c>
      <c r="C320" s="2" t="s">
        <v>265</v>
      </c>
      <c r="D320" s="9" t="s">
        <v>17</v>
      </c>
      <c r="E320" s="23" t="s">
        <v>17</v>
      </c>
      <c r="F320" s="24" t="s">
        <v>1444</v>
      </c>
      <c r="G320" s="30" t="s">
        <v>1445</v>
      </c>
      <c r="H320" s="25" t="s">
        <v>1</v>
      </c>
      <c r="I320" s="6" t="s">
        <v>1457</v>
      </c>
      <c r="J320" s="25">
        <v>3169001</v>
      </c>
      <c r="K320" s="26" t="s">
        <v>1446</v>
      </c>
      <c r="L320" s="3">
        <v>15400000</v>
      </c>
      <c r="M320" s="4">
        <v>43782</v>
      </c>
      <c r="N320" s="14" t="e">
        <f>VLOOKUP(A320,#REF!,2,FALSE)</f>
        <v>#REF!</v>
      </c>
      <c r="O320" s="27" t="s">
        <v>836</v>
      </c>
    </row>
    <row r="321" spans="1:15" ht="93.75" customHeight="1" x14ac:dyDescent="0.25">
      <c r="A321" s="22">
        <v>422</v>
      </c>
      <c r="B321" s="1" t="s">
        <v>1447</v>
      </c>
      <c r="C321" s="2" t="s">
        <v>265</v>
      </c>
      <c r="D321" s="9" t="s">
        <v>286</v>
      </c>
      <c r="E321" s="23" t="s">
        <v>880</v>
      </c>
      <c r="F321" s="24" t="s">
        <v>1448</v>
      </c>
      <c r="G321" s="30" t="s">
        <v>1445</v>
      </c>
      <c r="H321" s="25" t="s">
        <v>1</v>
      </c>
      <c r="I321" s="6" t="s">
        <v>1458</v>
      </c>
      <c r="J321" s="25">
        <v>3169001</v>
      </c>
      <c r="K321" s="26" t="s">
        <v>1446</v>
      </c>
      <c r="L321" s="3">
        <v>15400000</v>
      </c>
      <c r="M321" s="4">
        <v>43782</v>
      </c>
      <c r="N321" s="14" t="e">
        <f>VLOOKUP(A321,#REF!,2,FALSE)</f>
        <v>#REF!</v>
      </c>
      <c r="O321" s="27" t="s">
        <v>836</v>
      </c>
    </row>
    <row r="322" spans="1:15" ht="93.75" customHeight="1" x14ac:dyDescent="0.25">
      <c r="A322" s="22">
        <v>423</v>
      </c>
      <c r="B322" s="1" t="s">
        <v>262</v>
      </c>
      <c r="C322" s="2" t="s">
        <v>265</v>
      </c>
      <c r="D322" s="9" t="s">
        <v>17</v>
      </c>
      <c r="E322" s="23" t="s">
        <v>17</v>
      </c>
      <c r="F322" s="24" t="s">
        <v>1363</v>
      </c>
      <c r="G322" s="30" t="s">
        <v>1445</v>
      </c>
      <c r="H322" s="25" t="s">
        <v>1</v>
      </c>
      <c r="I322" s="6" t="s">
        <v>1460</v>
      </c>
      <c r="J322" s="25">
        <v>3169001</v>
      </c>
      <c r="K322" s="26" t="s">
        <v>1446</v>
      </c>
      <c r="L322" s="3">
        <v>15400000</v>
      </c>
      <c r="M322" s="4">
        <v>43782</v>
      </c>
      <c r="N322" s="14" t="e">
        <f>VLOOKUP(A322,#REF!,2,FALSE)</f>
        <v>#REF!</v>
      </c>
      <c r="O322" s="27" t="s">
        <v>836</v>
      </c>
    </row>
    <row r="323" spans="1:15" ht="93.75" customHeight="1" x14ac:dyDescent="0.25">
      <c r="A323" s="22">
        <v>428</v>
      </c>
      <c r="B323" s="1" t="s">
        <v>1449</v>
      </c>
      <c r="C323" s="2" t="s">
        <v>13</v>
      </c>
      <c r="D323" s="9" t="s">
        <v>14</v>
      </c>
      <c r="E323" s="23" t="s">
        <v>757</v>
      </c>
      <c r="F323" s="24" t="s">
        <v>1450</v>
      </c>
      <c r="G323" s="30" t="s">
        <v>1451</v>
      </c>
      <c r="H323" s="25" t="s">
        <v>1</v>
      </c>
      <c r="I323" s="6" t="s">
        <v>1462</v>
      </c>
      <c r="J323" s="25">
        <v>3169001</v>
      </c>
      <c r="K323" s="26" t="s">
        <v>81</v>
      </c>
      <c r="L323" s="3">
        <v>18600000</v>
      </c>
      <c r="M323" s="4" t="s">
        <v>1442</v>
      </c>
      <c r="N323" s="4"/>
      <c r="O323" s="27" t="s">
        <v>1452</v>
      </c>
    </row>
    <row r="324" spans="1:15" ht="93.75" customHeight="1" x14ac:dyDescent="0.25">
      <c r="A324" s="22">
        <v>429</v>
      </c>
      <c r="B324" s="1" t="s">
        <v>1453</v>
      </c>
      <c r="C324" s="2" t="s">
        <v>265</v>
      </c>
      <c r="D324" s="9" t="s">
        <v>14</v>
      </c>
      <c r="E324" s="23" t="s">
        <v>17</v>
      </c>
      <c r="F324" s="24" t="s">
        <v>1450</v>
      </c>
      <c r="G324" s="30" t="s">
        <v>1451</v>
      </c>
      <c r="H324" s="25" t="s">
        <v>1</v>
      </c>
      <c r="I324" s="6" t="s">
        <v>1459</v>
      </c>
      <c r="J324" s="25">
        <v>3169001</v>
      </c>
      <c r="K324" s="26" t="s">
        <v>81</v>
      </c>
      <c r="L324" s="3">
        <v>18600000</v>
      </c>
      <c r="M324" s="4">
        <v>43789</v>
      </c>
      <c r="N324" s="4">
        <v>43909</v>
      </c>
      <c r="O324" s="27" t="s">
        <v>1452</v>
      </c>
    </row>
    <row r="325" spans="1:15" ht="93.75" customHeight="1" x14ac:dyDescent="0.25">
      <c r="A325" s="22">
        <v>430</v>
      </c>
      <c r="B325" s="1" t="s">
        <v>1454</v>
      </c>
      <c r="C325" s="2" t="s">
        <v>265</v>
      </c>
      <c r="D325" s="9" t="s">
        <v>14</v>
      </c>
      <c r="E325" s="23" t="s">
        <v>17</v>
      </c>
      <c r="F325" s="24" t="s">
        <v>1450</v>
      </c>
      <c r="G325" s="30" t="s">
        <v>1451</v>
      </c>
      <c r="H325" s="25" t="s">
        <v>1</v>
      </c>
      <c r="I325" s="6" t="s">
        <v>1463</v>
      </c>
      <c r="J325" s="25">
        <v>3169001</v>
      </c>
      <c r="K325" s="26" t="s">
        <v>81</v>
      </c>
      <c r="L325" s="3">
        <v>18600000</v>
      </c>
      <c r="M325" s="4">
        <v>43790</v>
      </c>
      <c r="N325" s="4">
        <v>43910</v>
      </c>
      <c r="O325" s="27" t="s">
        <v>1452</v>
      </c>
    </row>
    <row r="326" spans="1:15" ht="93.75" customHeight="1" x14ac:dyDescent="0.25">
      <c r="A326" s="22">
        <v>431</v>
      </c>
      <c r="B326" s="1" t="s">
        <v>1455</v>
      </c>
      <c r="C326" s="2" t="s">
        <v>265</v>
      </c>
      <c r="D326" s="9" t="s">
        <v>14</v>
      </c>
      <c r="E326" s="23" t="s">
        <v>17</v>
      </c>
      <c r="F326" s="24" t="s">
        <v>1456</v>
      </c>
      <c r="G326" s="30" t="s">
        <v>1445</v>
      </c>
      <c r="H326" s="25" t="s">
        <v>1</v>
      </c>
      <c r="I326" s="6" t="s">
        <v>1461</v>
      </c>
      <c r="J326" s="25">
        <v>3169001</v>
      </c>
      <c r="K326" s="26" t="s">
        <v>917</v>
      </c>
      <c r="L326" s="3">
        <v>8800000</v>
      </c>
      <c r="M326" s="4">
        <v>43797</v>
      </c>
      <c r="N326" s="4">
        <v>43830</v>
      </c>
      <c r="O326" s="27" t="s">
        <v>836</v>
      </c>
    </row>
  </sheetData>
  <mergeCells count="1">
    <mergeCell ref="A1:O1"/>
  </mergeCells>
  <conditionalFormatting sqref="A299:A303">
    <cfRule type="duplicateValues" dxfId="18" priority="18"/>
  </conditionalFormatting>
  <conditionalFormatting sqref="A327:A1048576 A1:A313">
    <cfRule type="duplicateValues" dxfId="17" priority="15"/>
  </conditionalFormatting>
  <conditionalFormatting sqref="A314:A316">
    <cfRule type="duplicateValues" dxfId="16" priority="14"/>
  </conditionalFormatting>
  <conditionalFormatting sqref="A314:A316">
    <cfRule type="duplicateValues" dxfId="15" priority="13"/>
  </conditionalFormatting>
  <conditionalFormatting sqref="A317:A318">
    <cfRule type="duplicateValues" dxfId="14" priority="12"/>
  </conditionalFormatting>
  <conditionalFormatting sqref="A317:A318">
    <cfRule type="duplicateValues" dxfId="13" priority="11"/>
  </conditionalFormatting>
  <conditionalFormatting sqref="A319">
    <cfRule type="duplicateValues" dxfId="12" priority="8"/>
  </conditionalFormatting>
  <conditionalFormatting sqref="A319">
    <cfRule type="duplicateValues" dxfId="11" priority="7"/>
  </conditionalFormatting>
  <conditionalFormatting sqref="A152:A157">
    <cfRule type="duplicateValues" dxfId="10" priority="42"/>
  </conditionalFormatting>
  <conditionalFormatting sqref="A327:A1048576 A1:A319">
    <cfRule type="duplicateValues" dxfId="9" priority="4"/>
  </conditionalFormatting>
  <conditionalFormatting sqref="A304:A313">
    <cfRule type="duplicateValues" dxfId="8" priority="155"/>
  </conditionalFormatting>
  <conditionalFormatting sqref="A320:A326">
    <cfRule type="duplicateValues" dxfId="7" priority="3"/>
  </conditionalFormatting>
  <conditionalFormatting sqref="A320:A326">
    <cfRule type="duplicateValues" dxfId="6" priority="2"/>
  </conditionalFormatting>
  <conditionalFormatting sqref="A320:A326">
    <cfRule type="duplicateValues" dxfId="5" priority="1"/>
  </conditionalFormatting>
  <conditionalFormatting sqref="A3:A151">
    <cfRule type="duplicateValues" dxfId="4" priority="158"/>
  </conditionalFormatting>
  <conditionalFormatting sqref="A158:A261">
    <cfRule type="duplicateValues" dxfId="3" priority="163"/>
  </conditionalFormatting>
  <conditionalFormatting sqref="A292:A298">
    <cfRule type="duplicateValues" dxfId="2" priority="169"/>
  </conditionalFormatting>
  <conditionalFormatting sqref="A262:A281">
    <cfRule type="duplicateValues" dxfId="1" priority="172"/>
  </conditionalFormatting>
  <conditionalFormatting sqref="A282:A291">
    <cfRule type="duplicateValues" dxfId="0" priority="178"/>
  </conditionalFormatting>
  <dataValidations count="1">
    <dataValidation type="textLength" allowBlank="1" showInputMessage="1" error="Escriba un texto  Maximo 1500 Caracteres" promptTitle="Cualquier contenido Maximo 1500 Caracteres" sqref="K3 K9:K43 K45:K76" xr:uid="{294A6A64-A685-4DDB-A017-B90A59D21B9B}">
      <formula1>0</formula1>
      <formula2>1500</formula2>
    </dataValidation>
  </dataValidations>
  <hyperlinks>
    <hyperlink ref="I3" r:id="rId1" xr:uid="{4262BD85-45BA-408A-8E85-A2E9B5FB31C0}"/>
    <hyperlink ref="I4" r:id="rId2" xr:uid="{B5834380-9A83-496E-BA4E-B074F5196E1C}"/>
    <hyperlink ref="I5" r:id="rId3" xr:uid="{5CC90384-56F0-4AAD-94CB-C5D7356B284D}"/>
    <hyperlink ref="I6" r:id="rId4" xr:uid="{2F564D8E-7A05-40A5-9633-3FCE3C5F080D}"/>
    <hyperlink ref="I7" r:id="rId5" xr:uid="{895CB099-464D-44F4-B644-A24224BDA8C0}"/>
    <hyperlink ref="I8" r:id="rId6" xr:uid="{F95BDC2D-F583-4888-A80E-FEC132B66744}"/>
    <hyperlink ref="I9" r:id="rId7" xr:uid="{B9EA4494-BBF6-4244-8411-F689CED61051}"/>
    <hyperlink ref="I10" r:id="rId8" xr:uid="{1721A2C7-6273-4DFD-BE52-41B064CFF90C}"/>
    <hyperlink ref="I11" r:id="rId9" xr:uid="{BEE04E11-B6CA-4A03-A35B-D878048D2477}"/>
    <hyperlink ref="I12" r:id="rId10" xr:uid="{05BBB33B-A3D1-45D2-AB76-C38169A2309D}"/>
    <hyperlink ref="I13" r:id="rId11" xr:uid="{F63805DF-EBD0-41A5-8F59-768ED4A102B4}"/>
    <hyperlink ref="I14" r:id="rId12" xr:uid="{D144C2AF-6601-44A7-9460-6EB00DB4853F}"/>
    <hyperlink ref="I15" r:id="rId13" xr:uid="{AB61D53C-21B6-47F2-B523-8208267A0015}"/>
    <hyperlink ref="I16" r:id="rId14" xr:uid="{42A8593B-2A16-43F5-85B0-A562CEAF7E89}"/>
    <hyperlink ref="I17" r:id="rId15" xr:uid="{4611862B-11AC-4C4D-BD29-04010EDE2FCA}"/>
    <hyperlink ref="I18" r:id="rId16" xr:uid="{AB8FD0D0-C808-41C2-8754-047DEB23F4DB}"/>
    <hyperlink ref="I19" r:id="rId17" xr:uid="{458DCAF2-464F-4C0D-B1A2-AE4AD7830002}"/>
    <hyperlink ref="I20" r:id="rId18" xr:uid="{EA73B1E2-E2D9-45A3-8669-C2B82B8A7892}"/>
    <hyperlink ref="I21" r:id="rId19" xr:uid="{A402251A-1319-41DD-A20C-0FFB782F4380}"/>
    <hyperlink ref="I22" r:id="rId20" xr:uid="{7D4BAE87-2F67-4640-A984-87A75727C1C0}"/>
    <hyperlink ref="I23" r:id="rId21" xr:uid="{1010FAF3-5987-4BE6-BF11-8C9E46492EC3}"/>
    <hyperlink ref="I24" r:id="rId22" xr:uid="{794BE317-FEB8-4DA3-89B5-9E6BD1A6F291}"/>
    <hyperlink ref="I25" r:id="rId23" xr:uid="{2CA26BA6-A52F-488A-8CF3-E3864A5151DF}"/>
    <hyperlink ref="I26" r:id="rId24" xr:uid="{4F3660CF-67D3-4EC9-B478-480CEB608A7C}"/>
    <hyperlink ref="I27" r:id="rId25" xr:uid="{CDFAEDEC-9373-474E-BE03-7BC1A05B14D5}"/>
    <hyperlink ref="I28" r:id="rId26" xr:uid="{AB3A48A6-61A8-4AE2-958F-D74229E6641F}"/>
    <hyperlink ref="I29" r:id="rId27" xr:uid="{FBEC1AFE-501A-4A55-817B-37BC584BF616}"/>
    <hyperlink ref="I30" r:id="rId28" xr:uid="{A7EC976C-7CED-4825-8EA1-1C8C19003F7A}"/>
    <hyperlink ref="I31" r:id="rId29" xr:uid="{10B526A1-5090-47BA-B0D1-96C8BC776E7A}"/>
    <hyperlink ref="I32" r:id="rId30" xr:uid="{8643A18B-6E34-4E0A-A433-D721680703D3}"/>
    <hyperlink ref="I33" r:id="rId31" xr:uid="{40DD4EDA-FB76-4D2C-9415-0B4A052AA26C}"/>
    <hyperlink ref="I34" r:id="rId32" xr:uid="{66CD3FD8-663A-4D1F-ADF1-F831B1456A22}"/>
    <hyperlink ref="I35" r:id="rId33" xr:uid="{F1F695D8-4044-4740-8D7B-C51C52D746E6}"/>
    <hyperlink ref="I36" r:id="rId34" xr:uid="{4E604BF5-6768-49EE-8D18-6159BD537751}"/>
    <hyperlink ref="I37" r:id="rId35" xr:uid="{E35FC7E4-7996-40F8-931A-5693D6C03DC7}"/>
    <hyperlink ref="I38" r:id="rId36" xr:uid="{983415CF-C5B8-4427-A56D-5940B72C089E}"/>
    <hyperlink ref="I39" r:id="rId37" xr:uid="{638D4460-FACB-4FA0-8886-330837F240A8}"/>
    <hyperlink ref="I40" r:id="rId38" xr:uid="{1E18FADB-2A6C-44E7-B7B6-4CABB6FCE513}"/>
    <hyperlink ref="I41" r:id="rId39" xr:uid="{91E7DE37-7387-4702-8962-3F6EFB5C1A5D}"/>
    <hyperlink ref="I42" r:id="rId40" xr:uid="{211B4393-3B72-47DF-8BCE-187A552486B9}"/>
    <hyperlink ref="I43" r:id="rId41" xr:uid="{EBF50A36-EA89-490A-805A-D70CC3DD8659}"/>
    <hyperlink ref="I44" r:id="rId42" xr:uid="{308735BD-B794-4600-95E0-FB02F585BBDC}"/>
    <hyperlink ref="I45" r:id="rId43" xr:uid="{8CA3393F-7BA0-4CD3-B140-0BAF4582AB87}"/>
    <hyperlink ref="I46" r:id="rId44" xr:uid="{CF753534-4E22-49B7-A5C4-BAD61522E068}"/>
    <hyperlink ref="I47" r:id="rId45" xr:uid="{3D580CD4-3F37-4E54-B131-953FB11AAE17}"/>
    <hyperlink ref="I48" r:id="rId46" xr:uid="{C099D175-46FC-4FF6-8A36-E8019C71A34D}"/>
    <hyperlink ref="I49" r:id="rId47" xr:uid="{89771FA5-6494-4BAA-81A9-B27ADF52B1AC}"/>
    <hyperlink ref="I50" r:id="rId48" xr:uid="{EE351728-12DC-4EBC-9451-AE2CCFB55F19}"/>
    <hyperlink ref="I51" r:id="rId49" xr:uid="{A5718184-AB21-40F9-8B0A-BBB724BDD929}"/>
    <hyperlink ref="I52" r:id="rId50" xr:uid="{1BC9AE10-1F37-4761-BD68-82EE431EB183}"/>
    <hyperlink ref="I53" r:id="rId51" xr:uid="{6EBED12F-2F50-4A35-B6A3-F0C19996382F}"/>
    <hyperlink ref="I54" r:id="rId52" xr:uid="{C673AB09-8CB5-41D5-9F17-721735082E84}"/>
    <hyperlink ref="I55" r:id="rId53" xr:uid="{F230EE6B-A769-4A57-BE61-174010AFC9C6}"/>
    <hyperlink ref="I56" r:id="rId54" xr:uid="{0E90C5EE-95C3-4B16-B22B-F600BACEDAB4}"/>
    <hyperlink ref="I57" r:id="rId55" xr:uid="{5BD05E8C-2832-47BF-854F-0A96A5F3F9DF}"/>
    <hyperlink ref="I58" r:id="rId56" xr:uid="{7C50A847-B5CA-43FD-A8E7-70B5C5281A23}"/>
    <hyperlink ref="I59" r:id="rId57" xr:uid="{6B1A92A6-D289-48CB-AC8E-3236AFA468A0}"/>
    <hyperlink ref="I60" r:id="rId58" xr:uid="{1F2CF3A1-F0C7-444C-A3B7-8DACA94FB6C2}"/>
    <hyperlink ref="I61" r:id="rId59" xr:uid="{3E5EC1DD-9D4F-4ACF-A04C-241704124475}"/>
    <hyperlink ref="I62" r:id="rId60" xr:uid="{02D99082-BE1A-4FFA-95E7-CAD676B6CF09}"/>
    <hyperlink ref="I63" r:id="rId61" xr:uid="{07E8FD2E-B0AE-4A1D-B5AC-6BB8550B9819}"/>
    <hyperlink ref="I64" r:id="rId62" xr:uid="{40D453D5-0D04-4897-85AE-371210855B9B}"/>
    <hyperlink ref="I65" r:id="rId63" xr:uid="{DA979B31-B6AE-4708-AFDD-124BEA6310E5}"/>
    <hyperlink ref="I66" r:id="rId64" xr:uid="{278D2246-42BB-43DD-896B-38CE4BFF6EA7}"/>
    <hyperlink ref="I67" r:id="rId65" xr:uid="{8F752306-D2BF-4776-B10D-5E399FA60D91}"/>
    <hyperlink ref="I68" r:id="rId66" xr:uid="{70438B2C-3F58-4FB6-B75F-F4913218856C}"/>
    <hyperlink ref="I69" r:id="rId67" xr:uid="{3155A0EB-B0D5-46FC-BC4A-C06DA9CE53A9}"/>
    <hyperlink ref="I70" r:id="rId68" xr:uid="{19A55A9C-F586-4958-9377-5F60AF505FE8}"/>
    <hyperlink ref="I71" r:id="rId69" xr:uid="{E0F0663D-536C-4E20-8573-37665D36488C}"/>
    <hyperlink ref="I72" r:id="rId70" xr:uid="{403E8DDB-D61E-4B2A-BE8D-AFAD2715E2B5}"/>
    <hyperlink ref="I73" r:id="rId71" xr:uid="{6E884B4F-654C-4D54-A054-F68DB6B647B3}"/>
    <hyperlink ref="I74" r:id="rId72" xr:uid="{57954B66-C1C0-4AD2-940B-9A354673DC3F}"/>
    <hyperlink ref="I75" r:id="rId73" xr:uid="{1A0E5166-FBD6-45DC-AF2A-08B155E33E4F}"/>
    <hyperlink ref="I76" r:id="rId74" xr:uid="{F944BDED-EA5B-4DCB-A651-F8597808915F}"/>
    <hyperlink ref="I77" r:id="rId75" xr:uid="{92F3CA57-92EC-43C0-9E55-FC06415DF037}"/>
    <hyperlink ref="I78" r:id="rId76" xr:uid="{D629D566-4A52-42C2-AAAC-62E679EF7792}"/>
    <hyperlink ref="I79" r:id="rId77" xr:uid="{E1E0CB5E-BD05-4340-936B-579AE5A4FD0B}"/>
    <hyperlink ref="I80" r:id="rId78" xr:uid="{9726BA57-3969-46DC-940E-AC5B5F3AF7CC}"/>
    <hyperlink ref="I81" r:id="rId79" xr:uid="{BFD28A65-471B-479D-AC84-708929718C1B}"/>
    <hyperlink ref="I82" r:id="rId80" xr:uid="{77459CE1-1CDD-4CB0-975F-505AFE92BCE2}"/>
    <hyperlink ref="I83" r:id="rId81" xr:uid="{68212D95-49CE-4CB0-A4C0-6ABF311E33C5}"/>
    <hyperlink ref="I84" r:id="rId82" xr:uid="{2EABCC3B-BCA2-4985-8829-057E00613C7F}"/>
    <hyperlink ref="I85" r:id="rId83" xr:uid="{C94E5E44-76F4-4EF9-888A-1F04C92ACC76}"/>
    <hyperlink ref="I86" r:id="rId84" xr:uid="{D2C87217-311A-4E83-9679-8F8855B7CD71}"/>
    <hyperlink ref="I87" r:id="rId85" xr:uid="{DE4AC381-9648-40CA-8840-5719A6128B62}"/>
    <hyperlink ref="I88" r:id="rId86" xr:uid="{FF79E36F-C818-4937-BD47-290144E35FF9}"/>
    <hyperlink ref="I89" r:id="rId87" xr:uid="{2711D033-5935-4585-9182-366E2AD414DC}"/>
    <hyperlink ref="I90" r:id="rId88" xr:uid="{94E275D8-FB0A-4DE6-81CF-BB1936E2AF09}"/>
    <hyperlink ref="I91" r:id="rId89" xr:uid="{337532A8-3DCD-49E8-A1A1-887D662A101B}"/>
    <hyperlink ref="I92" r:id="rId90" xr:uid="{7E1E445B-13D7-4392-86E0-82971D2C188C}"/>
    <hyperlink ref="I93" r:id="rId91" xr:uid="{A340FCFC-2438-468F-A2A2-90A54FA167B1}"/>
    <hyperlink ref="I94" r:id="rId92" xr:uid="{A914CDB3-59F9-4A75-8140-21A539659AB7}"/>
    <hyperlink ref="I95" r:id="rId93" xr:uid="{806717C3-7FDF-4436-9F72-BD8CE48FCEF7}"/>
    <hyperlink ref="I96" r:id="rId94" xr:uid="{2D6353D7-A556-4C97-8600-CE790300A3F1}"/>
    <hyperlink ref="I97" r:id="rId95" xr:uid="{19A9452F-3788-4092-8417-9F380DF6C148}"/>
    <hyperlink ref="I98" r:id="rId96" xr:uid="{2E6D08CB-A1EE-4522-92ED-76489E5A702F}"/>
    <hyperlink ref="I99" r:id="rId97" xr:uid="{F3B1638A-000B-4FBE-8B22-0842DF664F46}"/>
    <hyperlink ref="I100" r:id="rId98" xr:uid="{04A6654E-5AD2-4F0D-8135-3E39C9F975CE}"/>
    <hyperlink ref="I101" r:id="rId99" xr:uid="{A97CE5BA-34B1-4EEE-97CC-C0C222BDAC53}"/>
    <hyperlink ref="I102" r:id="rId100" xr:uid="{6655F8AB-6BCF-41B0-9B33-4B201359D611}"/>
    <hyperlink ref="I103" r:id="rId101" xr:uid="{F9B90798-99B2-4B09-8E5C-04EE97EDB536}"/>
    <hyperlink ref="I104" r:id="rId102" xr:uid="{EB5B29DC-B86A-4DE1-9FCB-BC35C148FAEC}"/>
    <hyperlink ref="I105" r:id="rId103" xr:uid="{D89DDC07-20DE-4B14-8490-0E469968C76F}"/>
    <hyperlink ref="I106" r:id="rId104" xr:uid="{5B55C076-D564-404F-827C-CBE2D97C38B1}"/>
    <hyperlink ref="I107" r:id="rId105" xr:uid="{66A06C46-8A48-4E97-9F2E-0E87BAB23DC7}"/>
    <hyperlink ref="I108" r:id="rId106" xr:uid="{1C84AB12-E68F-435A-BA1C-C0B55978DCBD}"/>
    <hyperlink ref="I109" r:id="rId107" xr:uid="{5D4E53F4-8D87-4B54-8F00-6ED4E0FCE16C}"/>
    <hyperlink ref="I110" r:id="rId108" xr:uid="{0070E805-7D5B-4532-94C3-79239288C4B3}"/>
    <hyperlink ref="I111" r:id="rId109" xr:uid="{9A8BFF28-7589-4944-BF16-EF72EE6A1FA7}"/>
    <hyperlink ref="I112" r:id="rId110" xr:uid="{3C199123-F936-4962-8B4B-9B7268A71EF0}"/>
    <hyperlink ref="I113" r:id="rId111" xr:uid="{3ABDE06A-C833-4D89-B3E2-7C34D229EC56}"/>
    <hyperlink ref="I114" r:id="rId112" xr:uid="{BBEDB443-6C80-403E-91A2-94616B2471D9}"/>
    <hyperlink ref="I115" r:id="rId113" xr:uid="{0D154C66-2554-4708-AE4E-254A2467D403}"/>
    <hyperlink ref="I116" r:id="rId114" xr:uid="{22B4A17A-6A09-4B44-B735-9E13FB56C0D9}"/>
    <hyperlink ref="I117" r:id="rId115" xr:uid="{823D2B01-378B-427C-B513-078A0CC8BBBA}"/>
    <hyperlink ref="I118" r:id="rId116" xr:uid="{2AE0D4D5-A394-400A-A9D0-99986FCDBC4E}"/>
    <hyperlink ref="I119" r:id="rId117" xr:uid="{5D9F06FD-C492-417F-8BE0-3C1D8A0E88D4}"/>
    <hyperlink ref="I120" r:id="rId118" xr:uid="{C07B277A-3C71-4904-A7C5-6BDC57B248D0}"/>
    <hyperlink ref="I121" r:id="rId119" xr:uid="{F6DE4090-E11D-46A4-8C13-2C3EF80E4ED8}"/>
    <hyperlink ref="I122" r:id="rId120" xr:uid="{9EB2D7D2-CB08-4663-B142-DEB75A55CB3B}"/>
    <hyperlink ref="I123" r:id="rId121" xr:uid="{998D766F-1F3C-4B63-B318-F5B2386162D0}"/>
    <hyperlink ref="I124" r:id="rId122" xr:uid="{CA810408-CCDF-4C1C-86BC-BF6493A4DEAE}"/>
    <hyperlink ref="I125" r:id="rId123" xr:uid="{43F63A1F-E780-473A-89E4-D2406F46C9F1}"/>
    <hyperlink ref="I126" r:id="rId124" xr:uid="{0B135F2E-3CC6-48C5-B3F8-184660340F2C}"/>
    <hyperlink ref="I127" r:id="rId125" xr:uid="{86183373-B4E5-439F-8B03-31EA15FCDCB3}"/>
    <hyperlink ref="I128" r:id="rId126" xr:uid="{53073462-8C0F-4FCC-BBB8-C6951F0E8C85}"/>
    <hyperlink ref="I129" r:id="rId127" xr:uid="{140E2B14-C992-464C-BC55-058C1EF9B16E}"/>
    <hyperlink ref="I130" r:id="rId128" xr:uid="{E6997D49-FB19-4BBB-A60D-31FB8979BE1C}"/>
    <hyperlink ref="I131" r:id="rId129" xr:uid="{FC1A77DE-B32F-4075-9993-33ED4DAE3B34}"/>
    <hyperlink ref="I132" r:id="rId130" xr:uid="{F62A1EC2-0A61-462F-867D-F9A32C5DC7AA}"/>
    <hyperlink ref="I133" r:id="rId131" xr:uid="{884E6C93-1A4C-4382-9B12-A478FE2FEDC8}"/>
    <hyperlink ref="I134" r:id="rId132" xr:uid="{81853C89-8D8F-42BE-816A-B9C9D134DF67}"/>
    <hyperlink ref="I135" r:id="rId133" xr:uid="{13F8000E-9F66-4B39-9C1C-92F23F224D78}"/>
    <hyperlink ref="I136" r:id="rId134" xr:uid="{B1B3D3CE-7C65-4212-B004-48B8320C42E5}"/>
    <hyperlink ref="I137" r:id="rId135" xr:uid="{897475A9-4BC7-463B-8AD3-6A798A91DBB3}"/>
    <hyperlink ref="I138" r:id="rId136" xr:uid="{12F67579-3A77-4A4B-9532-6BF53F9C5C19}"/>
    <hyperlink ref="I139" r:id="rId137" xr:uid="{D7B518F6-679D-48BD-9C4F-4B3606DADC86}"/>
    <hyperlink ref="I140" r:id="rId138" xr:uid="{C5127DC5-2977-457C-B05C-D37133079E8A}"/>
    <hyperlink ref="I141" r:id="rId139" xr:uid="{314EE346-45B1-476F-9CAA-6C4DC182CB05}"/>
    <hyperlink ref="I142" r:id="rId140" xr:uid="{23B7D2BB-6CD6-41BC-BC47-2B1227F88B2D}"/>
    <hyperlink ref="I143" r:id="rId141" xr:uid="{2BA47E3B-B412-4393-B69E-01C1D95315F8}"/>
    <hyperlink ref="I144" r:id="rId142" xr:uid="{1B97590A-2500-4D16-A323-6BE393E144BC}"/>
    <hyperlink ref="I145" r:id="rId143" xr:uid="{04595F0C-848E-443C-BA96-BB76E2F96FCF}"/>
    <hyperlink ref="I146" r:id="rId144" xr:uid="{F4168DF1-F886-4420-BA34-6881BEF9C673}"/>
    <hyperlink ref="I147" r:id="rId145" xr:uid="{242A3280-531F-433F-9FE0-710361BEDB0B}"/>
    <hyperlink ref="I148" r:id="rId146" xr:uid="{098FCFA6-FCDE-46D2-A15A-ECDD7E290685}"/>
    <hyperlink ref="I149" r:id="rId147" xr:uid="{34E9A586-9F00-4541-B251-EDA57694672E}"/>
    <hyperlink ref="I150" r:id="rId148" xr:uid="{4AD44DEA-62C5-4FC7-9A40-7D04436009D6}"/>
    <hyperlink ref="I151" r:id="rId149" xr:uid="{B2699F80-DFEE-4851-8A34-85C19F039E91}"/>
    <hyperlink ref="I152" r:id="rId150" xr:uid="{4E68A70E-1FC5-4606-845C-9A6AC364C74F}"/>
    <hyperlink ref="I153" r:id="rId151" xr:uid="{526D2FDE-2566-438E-9A42-A80D3CE381F0}"/>
    <hyperlink ref="I154" r:id="rId152" xr:uid="{014901A8-2A03-4E9C-9061-B1EF217162DD}"/>
    <hyperlink ref="I155" r:id="rId153" xr:uid="{80FE5C9D-E2EF-417A-A783-1996626B2E6D}"/>
    <hyperlink ref="I156" r:id="rId154" xr:uid="{68E7BC26-E4B2-47C5-8D3C-696EE5179F28}"/>
    <hyperlink ref="I157" r:id="rId155" xr:uid="{E68AEEF0-E758-4889-ADB7-23B1E162FCFB}"/>
    <hyperlink ref="I280" r:id="rId156" xr:uid="{F3102FE4-5CD4-4D95-BD9E-A142FFDBA5EC}"/>
    <hyperlink ref="I281" r:id="rId157" xr:uid="{2794DC24-DF95-4E6B-99CD-610DB51D4411}"/>
    <hyperlink ref="I282" r:id="rId158" xr:uid="{05B0C8E6-660A-4211-9110-A39DEE8F7BEC}"/>
    <hyperlink ref="I283" r:id="rId159" xr:uid="{AADE292D-AF16-4B01-83DB-EF4BBC9B6C5D}"/>
    <hyperlink ref="I284" r:id="rId160" xr:uid="{AACFFCDE-39F3-4077-A213-4CF4E3F74D15}"/>
    <hyperlink ref="I285" r:id="rId161" xr:uid="{1B4C25D4-1CBE-4B22-A690-663A87F7A240}"/>
    <hyperlink ref="I286" r:id="rId162" xr:uid="{809398D0-A30F-443A-9868-408EE1CCA60E}"/>
    <hyperlink ref="I287" r:id="rId163" xr:uid="{2D6578BD-9142-4A72-A92E-D8EE6CF6F090}"/>
    <hyperlink ref="I288" r:id="rId164" xr:uid="{5E407D2C-05B5-4689-A8FF-6D626E7F3BF4}"/>
    <hyperlink ref="I289" r:id="rId165" xr:uid="{1E425FB7-8B05-4462-9F5D-3C130E3EB8B0}"/>
    <hyperlink ref="I290" r:id="rId166" xr:uid="{B5AB6CED-B83C-47F0-9F8D-747D6B0ABFFE}"/>
    <hyperlink ref="I291" r:id="rId167" xr:uid="{2FC33C31-1149-43A0-B1B7-2FD249F8CC86}"/>
    <hyperlink ref="I292" r:id="rId168" xr:uid="{7F7A1FF0-3B08-4185-B90C-4ED326B94E5A}"/>
    <hyperlink ref="I293" r:id="rId169" xr:uid="{E8556F29-445D-4414-A4F6-DB23A653179B}"/>
    <hyperlink ref="I294" r:id="rId170" xr:uid="{4916F225-AD45-4ADC-99AB-86C8873AA8DD}"/>
    <hyperlink ref="I295" r:id="rId171" xr:uid="{D977037B-1F7C-4294-B2F2-C88CE93C11C3}"/>
    <hyperlink ref="I296" r:id="rId172" xr:uid="{B9D5774E-AA42-4303-87A0-2D0615F73B19}"/>
    <hyperlink ref="I297" r:id="rId173" xr:uid="{916311D3-169A-4B41-A5EA-FCC75291F741}"/>
    <hyperlink ref="I298" r:id="rId174" xr:uid="{FD7629E5-A337-47C3-8917-71578FD885FE}"/>
    <hyperlink ref="I299" r:id="rId175" xr:uid="{8B4727E6-C87B-4D85-9C66-3407C7728B40}"/>
    <hyperlink ref="I300" r:id="rId176" xr:uid="{78BA3B3D-252D-4551-8C0B-F7EA052A3FDD}"/>
    <hyperlink ref="I302" r:id="rId177" xr:uid="{13B9E00D-86DB-4FC6-9CA5-D77FBAD61EA0}"/>
    <hyperlink ref="I303" r:id="rId178" xr:uid="{C7F3FD3C-0B71-4786-9D2A-1795CE5E6BC7}"/>
    <hyperlink ref="I304" r:id="rId179" xr:uid="{1361D9BA-1738-4D16-A9F5-54E521328BA6}"/>
    <hyperlink ref="I305" r:id="rId180" xr:uid="{743F58BB-ED26-44B7-9230-B1F082828E43}"/>
    <hyperlink ref="I306" r:id="rId181" xr:uid="{844A9699-9001-4688-BCE2-AFD4C6F943E8}"/>
    <hyperlink ref="I307" r:id="rId182" xr:uid="{C5BF54CC-D40A-4052-AFF5-2361A8F4257B}"/>
    <hyperlink ref="I308" r:id="rId183" xr:uid="{99414388-8DC0-4F52-BAA1-C8AAF792494E}"/>
    <hyperlink ref="I309" r:id="rId184" xr:uid="{DAD2BE27-F4E7-4FAF-8D7B-4D30E013F288}"/>
    <hyperlink ref="I310" r:id="rId185" xr:uid="{752371DF-D3CD-4AD5-96EE-E88D29C22AA7}"/>
    <hyperlink ref="I311" r:id="rId186" xr:uid="{14A718B1-4075-4DDF-B2E3-1ADFB08E6CE4}"/>
    <hyperlink ref="I312" r:id="rId187" xr:uid="{F5E8FEB5-71E0-4310-8ECB-D324FC57693C}"/>
    <hyperlink ref="I313" r:id="rId188" xr:uid="{A48683B5-8FCA-49DC-BB3E-8852E2D3B855}"/>
    <hyperlink ref="I314" r:id="rId189" xr:uid="{EDEC6D55-D55F-4A2B-9074-B51DC0E858B8}"/>
    <hyperlink ref="I315" r:id="rId190" xr:uid="{783AFB2A-C2DC-4247-9E05-865981B1398A}"/>
    <hyperlink ref="I316" r:id="rId191" xr:uid="{E0C5F177-E4AF-4A70-A49A-1A2BD193F75E}"/>
    <hyperlink ref="I317" r:id="rId192" xr:uid="{AF292D13-04FC-4A2F-AC1C-F746D6664945}"/>
    <hyperlink ref="I318" r:id="rId193" xr:uid="{52F74EC6-2422-4FCE-A464-F89C0D4F0E86}"/>
  </hyperlinks>
  <pageMargins left="0.7" right="0.7" top="0.75" bottom="0.75" header="0.3" footer="0.3"/>
  <pageSetup orientation="portrait" r:id="rId1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cp:lastPrinted>2019-12-12T12:38:31Z</cp:lastPrinted>
  <dcterms:created xsi:type="dcterms:W3CDTF">2018-04-19T16:40:51Z</dcterms:created>
  <dcterms:modified xsi:type="dcterms:W3CDTF">2019-12-12T20:28:10Z</dcterms:modified>
</cp:coreProperties>
</file>